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remon\Desktop\Website\"/>
    </mc:Choice>
  </mc:AlternateContent>
  <bookViews>
    <workbookView xWindow="0" yWindow="0" windowWidth="28800" windowHeight="1231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0" i="1" l="1"/>
  <c r="AS46" i="1"/>
  <c r="AS41" i="1"/>
  <c r="AS38" i="1"/>
  <c r="AS37" i="1"/>
  <c r="AS32" i="1"/>
  <c r="AS30" i="1"/>
  <c r="AS23" i="1"/>
  <c r="AS22" i="1"/>
  <c r="AS21" i="1"/>
  <c r="AS20" i="1"/>
  <c r="AS19" i="1"/>
  <c r="AS18" i="1"/>
  <c r="AS17" i="1"/>
  <c r="AS16" i="1"/>
  <c r="AS15" i="1"/>
  <c r="AS14" i="1"/>
  <c r="AS13" i="1"/>
  <c r="AS12" i="1"/>
  <c r="AS11" i="1"/>
</calcChain>
</file>

<file path=xl/comments1.xml><?xml version="1.0" encoding="utf-8"?>
<comments xmlns="http://schemas.openxmlformats.org/spreadsheetml/2006/main">
  <authors>
    <author>Sabeena Mathayas</author>
    <author>Deepti Saxena</author>
  </authors>
  <commentList>
    <comment ref="X8" authorId="0" shapeId="0">
      <text>
        <r>
          <rPr>
            <b/>
            <sz val="9"/>
            <color indexed="81"/>
            <rFont val="Tahoma"/>
            <family val="2"/>
          </rPr>
          <t>Sabeena Mathayas:</t>
        </r>
        <r>
          <rPr>
            <sz val="9"/>
            <color indexed="81"/>
            <rFont val="Tahoma"/>
            <family val="2"/>
          </rPr>
          <t xml:space="preserve">
Defines the QP's stage in the QP lifecycle</t>
        </r>
      </text>
    </comment>
    <comment ref="Y8" authorId="0" shapeId="0">
      <text>
        <r>
          <rPr>
            <b/>
            <sz val="9"/>
            <color indexed="81"/>
            <rFont val="Tahoma"/>
            <family val="2"/>
          </rPr>
          <t>Sabeena Mathayas:</t>
        </r>
        <r>
          <rPr>
            <sz val="9"/>
            <color indexed="81"/>
            <rFont val="Tahoma"/>
            <family val="2"/>
          </rPr>
          <t xml:space="preserve">
A recalibration exercise to expand the scope and usage of QP-NOS. All rationalized QP codes will be prefixed with "R/"</t>
        </r>
      </text>
    </comment>
    <comment ref="AD8" authorId="0" shapeId="0">
      <text>
        <r>
          <rPr>
            <b/>
            <sz val="9"/>
            <color indexed="81"/>
            <rFont val="Tahoma"/>
            <family val="2"/>
          </rPr>
          <t>Sabeena Mathayas:</t>
        </r>
        <r>
          <rPr>
            <sz val="9"/>
            <color indexed="81"/>
            <rFont val="Tahoma"/>
            <family val="2"/>
          </rPr>
          <t xml:space="preserve">
QP draft date</t>
        </r>
      </text>
    </comment>
    <comment ref="AF8" authorId="1" shapeId="0">
      <text>
        <r>
          <rPr>
            <b/>
            <sz val="9"/>
            <color indexed="81"/>
            <rFont val="Tahoma"/>
            <family val="2"/>
          </rPr>
          <t>Deepti Saxena:</t>
        </r>
        <r>
          <rPr>
            <sz val="9"/>
            <color indexed="81"/>
            <rFont val="Tahoma"/>
            <family val="2"/>
          </rPr>
          <t xml:space="preserve">
Going forward QP Review Date should be QRC clearance/approval date</t>
        </r>
      </text>
    </comment>
    <comment ref="AH8" authorId="1" shapeId="0">
      <text>
        <r>
          <rPr>
            <b/>
            <sz val="9"/>
            <color indexed="81"/>
            <rFont val="Tahoma"/>
            <family val="2"/>
          </rPr>
          <t>Deepti Saxena:</t>
        </r>
        <r>
          <rPr>
            <sz val="9"/>
            <color indexed="81"/>
            <rFont val="Tahoma"/>
            <family val="2"/>
          </rPr>
          <t xml:space="preserve">
Calculated date: It may be maximum 4 years from QRC clearance/approval date</t>
        </r>
      </text>
    </comment>
    <comment ref="AI8" authorId="0" shapeId="0">
      <text>
        <r>
          <rPr>
            <b/>
            <sz val="9"/>
            <color indexed="81"/>
            <rFont val="Tahoma"/>
            <family val="2"/>
          </rPr>
          <t>Sabeena Mathayas:</t>
        </r>
        <r>
          <rPr>
            <sz val="9"/>
            <color indexed="81"/>
            <rFont val="Tahoma"/>
            <family val="2"/>
          </rPr>
          <t xml:space="preserve">
Date when a new, revised version of a reviewed QP goes into effect</t>
        </r>
      </text>
    </comment>
    <comment ref="AJ8" authorId="0" shapeId="0">
      <text>
        <r>
          <rPr>
            <b/>
            <sz val="9"/>
            <color indexed="81"/>
            <rFont val="Tahoma"/>
            <family val="2"/>
          </rPr>
          <t>Sabeena Mathayas:</t>
        </r>
        <r>
          <rPr>
            <sz val="9"/>
            <color indexed="81"/>
            <rFont val="Tahoma"/>
            <family val="2"/>
          </rPr>
          <t xml:space="preserve">
Date when a reviewed and/or revised QP is removed from circulation and usage</t>
        </r>
      </text>
    </comment>
    <comment ref="X9" authorId="0" shapeId="0">
      <text>
        <r>
          <rPr>
            <b/>
            <sz val="9"/>
            <color indexed="81"/>
            <rFont val="Tahoma"/>
            <family val="2"/>
          </rPr>
          <t>Sabeena Mathayas:</t>
        </r>
        <r>
          <rPr>
            <sz val="9"/>
            <color indexed="81"/>
            <rFont val="Tahoma"/>
            <family val="2"/>
          </rPr>
          <t xml:space="preserve">
Proposed - QP features in the QP development plan 
Draft - The preliminary version of QP document
Active - QP has QRC approval and is uploaded on NSDC and SSC websites
Borrowed - QP is borrowed from another SSC
Retired - QP has lapsed and not elgible for skill development</t>
        </r>
      </text>
    </comment>
    <comment ref="Y9" authorId="0" shapeId="0">
      <text>
        <r>
          <rPr>
            <b/>
            <sz val="9"/>
            <color indexed="81"/>
            <rFont val="Tahoma"/>
            <family val="2"/>
          </rPr>
          <t>Sabeena Mathayas:</t>
        </r>
        <r>
          <rPr>
            <sz val="9"/>
            <color indexed="81"/>
            <rFont val="Tahoma"/>
            <family val="2"/>
          </rPr>
          <t xml:space="preserve">
Multi Skilling - QPs designed to broaden the scope of existing QPs through merging relevant QP-NOS. All multiskilling QP codes will be prefixed with "R/M." Eg. R/M/SSC/QXXX
Electives - QPs designed to promote specialization within a job role. QP codes will be prefixed with "R/E." Eg. R/E/SSC/QXXXX
Options - QPs designed to to add skills to a job-role for wider applicability. QP codes will be prefixed with "R/O." Eg. R/O/SSC/QXXXX</t>
        </r>
      </text>
    </comment>
  </commentList>
</comments>
</file>

<file path=xl/sharedStrings.xml><?xml version="1.0" encoding="utf-8"?>
<sst xmlns="http://schemas.openxmlformats.org/spreadsheetml/2006/main" count="1155" uniqueCount="322">
  <si>
    <t>Job Role Details &amp; Tracker</t>
  </si>
  <si>
    <t>&lt;Sector Name&gt;</t>
  </si>
  <si>
    <r>
      <t xml:space="preserve">This sheet provides details of all the job roles identified for a sector and tracks the QP and its implementation status. The sheet has three sections: Job Role Details, QP-Status and QP Implementation status. This sheet can be used as an  analysis tool as well as a tracker.
</t>
    </r>
    <r>
      <rPr>
        <b/>
        <i/>
        <sz val="11"/>
        <color theme="1"/>
        <rFont val="Calibri"/>
        <family val="2"/>
        <scheme val="minor"/>
      </rPr>
      <t>Job Role Details:</t>
    </r>
    <r>
      <rPr>
        <i/>
        <sz val="11"/>
        <color theme="1"/>
        <rFont val="Calibri"/>
        <family val="2"/>
        <scheme val="minor"/>
      </rPr>
      <t xml:space="preserve"> Provide all the data points for each job role in the sector.
</t>
    </r>
    <r>
      <rPr>
        <b/>
        <i/>
        <sz val="11"/>
        <color theme="1"/>
        <rFont val="Calibri"/>
        <family val="2"/>
        <scheme val="minor"/>
      </rPr>
      <t>QP-Status:</t>
    </r>
    <r>
      <rPr>
        <i/>
        <sz val="11"/>
        <color theme="1"/>
        <rFont val="Calibri"/>
        <family val="2"/>
        <scheme val="minor"/>
      </rPr>
      <t xml:space="preserve"> This section provides the details and the status of the QPs for job roles of the sectors.
</t>
    </r>
    <r>
      <rPr>
        <b/>
        <i/>
        <sz val="11"/>
        <color theme="1"/>
        <rFont val="Calibri"/>
        <family val="2"/>
        <scheme val="minor"/>
      </rPr>
      <t>QP-Implementation status:</t>
    </r>
    <r>
      <rPr>
        <i/>
        <sz val="11"/>
        <color theme="1"/>
        <rFont val="Calibri"/>
        <family val="2"/>
        <scheme val="minor"/>
      </rPr>
      <t xml:space="preserve"> This section provides the details and status of implementation of job role QPs. </t>
    </r>
  </si>
  <si>
    <t xml:space="preserve">Date of Creation/Updation: </t>
  </si>
  <si>
    <t>Updated By:</t>
  </si>
  <si>
    <t>Job Role Details</t>
  </si>
  <si>
    <t>QP-Status</t>
  </si>
  <si>
    <t>QP -Implementation Status</t>
  </si>
  <si>
    <t>Sector</t>
  </si>
  <si>
    <t>Sub-Sector</t>
  </si>
  <si>
    <t>Occupation Name</t>
  </si>
  <si>
    <t>Occupation #</t>
  </si>
  <si>
    <t>Job Role</t>
  </si>
  <si>
    <t>Brief Job Description</t>
  </si>
  <si>
    <t>Career Position</t>
  </si>
  <si>
    <t>Min Education Level</t>
  </si>
  <si>
    <t>NSQF Level</t>
  </si>
  <si>
    <t>Work Experience</t>
  </si>
  <si>
    <t>Age Range</t>
  </si>
  <si>
    <t>Salary Range</t>
  </si>
  <si>
    <t>Share in Employment</t>
  </si>
  <si>
    <t>Demand</t>
  </si>
  <si>
    <t>Job Type</t>
  </si>
  <si>
    <t>Geo-Location</t>
  </si>
  <si>
    <t>Industry Projected Requirement</t>
  </si>
  <si>
    <t xml:space="preserve">Other Sectors- Similar Job Roles </t>
  </si>
  <si>
    <t xml:space="preserve">Other Sectors -Job Roles Progression </t>
  </si>
  <si>
    <t>Validation from # Large companies</t>
  </si>
  <si>
    <t>Validation from # Medium companies</t>
  </si>
  <si>
    <t>Validation from # Small companies</t>
  </si>
  <si>
    <t>OM - Remarks</t>
  </si>
  <si>
    <t>Rationalization Status</t>
  </si>
  <si>
    <t>QP #</t>
  </si>
  <si>
    <t>NCO 2015 Code</t>
  </si>
  <si>
    <t># of Unique NOS</t>
  </si>
  <si>
    <t># of NOS</t>
  </si>
  <si>
    <t>QP Creation Date/Expected Date</t>
  </si>
  <si>
    <t>Version #</t>
  </si>
  <si>
    <t>QP Review Date</t>
  </si>
  <si>
    <t>QRC Clearance date</t>
  </si>
  <si>
    <t>Next Review Date</t>
  </si>
  <si>
    <t xml:space="preserve">Activation Date of Revised QP </t>
  </si>
  <si>
    <t>QP Cut-off Date</t>
  </si>
  <si>
    <t xml:space="preserve">Submission Date - NSQC Clearance </t>
  </si>
  <si>
    <t>NSQC Clearance Date</t>
  </si>
  <si>
    <t>Transnational QP</t>
  </si>
  <si>
    <t>Transnational QP Status</t>
  </si>
  <si>
    <t>QP-Status Remarks</t>
  </si>
  <si>
    <t>National Hours</t>
  </si>
  <si>
    <t>Theory (hours)</t>
  </si>
  <si>
    <t>Practical (hours)</t>
  </si>
  <si>
    <t>Total Hours</t>
  </si>
  <si>
    <t>OJT extra</t>
  </si>
  <si>
    <t xml:space="preserve">Curriculum Available </t>
  </si>
  <si>
    <t xml:space="preserve">Date of Curriculum Availability </t>
  </si>
  <si>
    <t>Content Available</t>
  </si>
  <si>
    <t>Date of Content Availability</t>
  </si>
  <si>
    <t>Common Norms Category</t>
  </si>
  <si>
    <t>Technical/Non-technical</t>
  </si>
  <si>
    <t>Manufacturing/Services</t>
  </si>
  <si>
    <t>Minimum # of hours/day at Center</t>
  </si>
  <si>
    <t>Bucketing</t>
  </si>
  <si>
    <t>Listed in PMKVY 2</t>
  </si>
  <si>
    <t>Listed in Other Gov Schemes</t>
  </si>
  <si>
    <t>QP-Implementation Remarks</t>
  </si>
  <si>
    <t>Sector Name</t>
  </si>
  <si>
    <t>Sub-Sector Name</t>
  </si>
  <si>
    <t>Occupation/ Segment name</t>
  </si>
  <si>
    <t>`01-99</t>
  </si>
  <si>
    <t>Unique job role</t>
  </si>
  <si>
    <t>Brief about the Job Role</t>
  </si>
  <si>
    <t>Leadership / Senior Mgt/ Middle Mgt/ Junior Mgt/ Entry Level</t>
  </si>
  <si>
    <t>Formal Education</t>
  </si>
  <si>
    <t>As per defined NSQL Levels 1-10</t>
  </si>
  <si>
    <t>Months</t>
  </si>
  <si>
    <t>Years</t>
  </si>
  <si>
    <t>Rs.</t>
  </si>
  <si>
    <t>%</t>
  </si>
  <si>
    <t>High/ Medium/ Low</t>
  </si>
  <si>
    <t>Regular/ Part Time/ Seasonal</t>
  </si>
  <si>
    <t>Pan-India/ Localized</t>
  </si>
  <si>
    <t>Forecast of employment</t>
  </si>
  <si>
    <t>Sector-job role (wherever required)</t>
  </si>
  <si>
    <t>Sector-Job role (wherever required)</t>
  </si>
  <si>
    <t>#</t>
  </si>
  <si>
    <t>Proposed/Draft/Active/Borrowed/Retired</t>
  </si>
  <si>
    <t>R/M/SSC/QXXXX,R/E/SSC/QXXXX,R/O/SSC/QXXXX</t>
  </si>
  <si>
    <t>&lt;Sector Code&gt;/Q&lt;Occupation code&gt;## (Sample: AGR/Q6102)</t>
  </si>
  <si>
    <t>Mapped to NCO 2015</t>
  </si>
  <si>
    <t>dd-mm-yy</t>
  </si>
  <si>
    <t>UK/AUS/CAN</t>
  </si>
  <si>
    <t>Active/ Inactive</t>
  </si>
  <si>
    <t>Hours</t>
  </si>
  <si>
    <t>Theory + Practical</t>
  </si>
  <si>
    <t>Yes / No</t>
  </si>
  <si>
    <t>I / II / III</t>
  </si>
  <si>
    <t>A: ILT / B: Requires Apprenticeship / C: Hi Capex</t>
  </si>
  <si>
    <t>NULM/ DDUGKY</t>
  </si>
  <si>
    <t>Mining Sector</t>
  </si>
  <si>
    <t>Prospecting, Exploration &amp; Mine Planning</t>
  </si>
  <si>
    <t>Exploration</t>
  </si>
  <si>
    <t>Mine Driller (Exploration)</t>
  </si>
  <si>
    <t>Mine Driller (Exploration) is fully responsible for effective drilling operation using the drilling rig. He carries out the drilling operation and ensure collection of cores and storage as per advice of Geologist. Exploration drilling aims to identify the location/Depth and quality and quantity of a mineral. Exploration drilling is used in the mining industry to probe the contents of known ore deposits and potential sites. By extracting a small diameter core of rock from the ore-body, geologists can analyze the core by chemical assay and conduct petrologic, structural and mineralogical studies of the rock.</t>
  </si>
  <si>
    <t>Junior Mgt</t>
  </si>
  <si>
    <t>Diploma</t>
  </si>
  <si>
    <t>Regular</t>
  </si>
  <si>
    <t>Active</t>
  </si>
  <si>
    <t>MIN/Q0101</t>
  </si>
  <si>
    <t>NCO-2015/ 8111.0200</t>
  </si>
  <si>
    <t>N/A</t>
  </si>
  <si>
    <t xml:space="preserve">26-09-2019
</t>
  </si>
  <si>
    <t xml:space="preserve">03-08-2018
</t>
  </si>
  <si>
    <t>Inactive</t>
  </si>
  <si>
    <t>No</t>
  </si>
  <si>
    <t>I</t>
  </si>
  <si>
    <t>Technical</t>
  </si>
  <si>
    <t>Manufacturing</t>
  </si>
  <si>
    <t>C</t>
  </si>
  <si>
    <t>Prospecting, Exploration &amp; Mine Planning
Mining Operation
Engineering Services
Mineral Beneficiation</t>
  </si>
  <si>
    <t>Exploration
Drilling &amp; cutting
Shot firing/Blasting 
Loading &amp; Hauling - Opencast
Loading &amp; Hauling - Underground,Specialized Operations , HSE Functions</t>
  </si>
  <si>
    <t>1-18</t>
  </si>
  <si>
    <t>Mining Mazdoor/Helper</t>
  </si>
  <si>
    <t>Helpers in mines perform a variety of duties. A mining helper could be doing any of the following on a regular work day - transporting material and equipment within mine, cleaning the area to build temporary roads, loading and unloading, reject handling, spotting, erecting or dismantling scaffolding at a construction site on the mine, bricklaying, clean and maintain the mining premises, assist trained operators in installing, dismantling or dispatch of any machinery. In addition to this a mazdoor must be safety conscious ensuring safety of himself and others around him in all tasks he is asked to perform.</t>
  </si>
  <si>
    <t>Entry Level</t>
  </si>
  <si>
    <t>Basic Literacy and Numeracy</t>
  </si>
  <si>
    <t>MIN/Q0201</t>
  </si>
  <si>
    <t>NCO-2004/9311.90</t>
  </si>
  <si>
    <t>Yes</t>
  </si>
  <si>
    <t>Mining Operation</t>
  </si>
  <si>
    <t>Drilling &amp; cutting</t>
  </si>
  <si>
    <t>Rig Mounted Drill Operator</t>
  </si>
  <si>
    <t>A rig mounted drill operator drives and operates a drill machine which is a self-propelled machine used to drill shallow as well as deep holes in the soil and rock for blasting or for quarry operations. The holes are caused by crushing under percussion and/or by drill bit rotation causing abrasion. The drill operates on pneumatic hydraulic system and uses compressed air as power source. Operating a drill is a specialized task that can be safely performed only with adequate training and experience. Drill operators are also responsible for performing basic maintenance on the machine.</t>
  </si>
  <si>
    <t>12th Class</t>
  </si>
  <si>
    <t>MIN/Q0202</t>
  </si>
  <si>
    <t>NCO-2004/8111.40</t>
  </si>
  <si>
    <t>Wire saw Operator</t>
  </si>
  <si>
    <t>A Wire saw operator operates a Wire saw machine which is used to cut large blocks of stone out from the marble quarry. Wire saws are large machines that use diamond-impregnated beads on a cable to cut through marble, granite and other similar rocks. Wire saw is also used for squaring of the cut slab into square shaped blocks before transporting to the production plant. Operating a Wire saw is a specialized task that can be safely performed only with adequate training and experience. Wire saw operators are also responsible to ensure basic upkeep of the machine and safety in operations.</t>
  </si>
  <si>
    <t>MIN/Q0203</t>
  </si>
  <si>
    <t>NCO-2004/8111.90</t>
  </si>
  <si>
    <t>Shot firing/Blasting</t>
  </si>
  <si>
    <t>Explosives Handler</t>
  </si>
  <si>
    <t>Persons handling explosives, in open cast mines, is a part of the blasters sub-category. The individual performing this role facilitates mining operations by cautiously storing, transporting and handling explosives used for blasting in mines. Controlled blasting techniques are used to remove debris and over-burden in order to make way for coal or other metals. The nature of this job requires employees to follow extensive safety precautions therefore the individual has to be experienced and trained in safety procedures and guidelines for mining operations prescribed by DGMS.</t>
  </si>
  <si>
    <t>MIN/Q0204</t>
  </si>
  <si>
    <t>NCO-2004/ 7112.90</t>
  </si>
  <si>
    <t>Loading &amp; Hauling - Opencast</t>
  </si>
  <si>
    <t>Bulldozer Operator</t>
  </si>
  <si>
    <t>The bulldozer operator uses the tractor and blade to scoop out soil, move rock and ore to other locations on the site, and to level the soil. Bulldozers are capable of pushing ore and rock. Bulldozer operators are also responsible for confirming that their safety systems are working properly and for performing basic maintenance on the Bulldozer</t>
  </si>
  <si>
    <t>10th Class</t>
  </si>
  <si>
    <t>MIN/Q0205</t>
  </si>
  <si>
    <t>NCO-2004/8332.10</t>
  </si>
  <si>
    <t>Driver Special Vehicle (Explosive &amp; Sprinkler)</t>
  </si>
  <si>
    <t>Sprinkler and Other Vehicle Driver in mining industry is an ancillary job role. The individual assigned in this role could be driving a sprinkler truck to control dust on a haul-road or an explosive carrier truck used to deliver explosives to mine sites. The role requires the individual to know and understand the basic of mining operations, traffic rules to be followed in the mining area and safety guidelines for mining operations in line with MVTR.</t>
  </si>
  <si>
    <t>MIN/Q0207</t>
  </si>
  <si>
    <t>NCO-2015/8111.2601</t>
  </si>
  <si>
    <t>Loader Operator</t>
  </si>
  <si>
    <t>A Loader operator drives and operates a Loader which is a heavy vehicle that is used in mines to move aside or load ROM, product etc. into or onto another type of machinery (such as a dump truck, conveyor belt, feedhopper etc. Using a loader is a specialized task that can be safely performed with some training and experience. Safety is extremely critical to avoid property damage and personal injury. Operators are also responsible for performing basic maintenance on the Loader.</t>
  </si>
  <si>
    <t>MIN/Q0208</t>
  </si>
  <si>
    <t>NCO-2004/8332.14</t>
  </si>
  <si>
    <t>Surface Miner Operator</t>
  </si>
  <si>
    <t>A Surface Miners (SMs) is a direct rock-cutting machine and directly cut the rock by rotational motion of the cutting drum minerals from near the earth's surface in open pit or strip mining operations. The cur rocks are directly discharged on dump trucks or side casted. The operator is fully responsible for operation of the Surface Miner Machine and is accountable to recover minerals as per plan.</t>
  </si>
  <si>
    <t>I.T.I</t>
  </si>
  <si>
    <t>MIN/Q0210</t>
  </si>
  <si>
    <t>NCO-2015/ 8111.0100</t>
  </si>
  <si>
    <t>Drilling/Cutting, Shot firing/ Blasting, Shot firing/ Blasting,Loading &amp; Hauling - Opencast,Loading &amp; Hauling - Underground,Specialized Operations , HSE Functions</t>
  </si>
  <si>
    <t>6-11</t>
  </si>
  <si>
    <t>Assistant Support-Open Cast Mines</t>
  </si>
  <si>
    <t>Asst. Support assist HEMM Operators, other equipment operators and Technicians in ensuring positioning and productive operation of the HEMM and other extraction machinery. Individual will assist the Operator / Fitter / Technician in operation of ancillary equipment, hoists and pumps etc. He has to ensure the cleanliness and lubrication of the equipment, assists the operator and Technicians in pre operational checks and repair and maintenance jobs.</t>
  </si>
  <si>
    <t>8th Class</t>
  </si>
  <si>
    <t>MIN/Q0211</t>
  </si>
  <si>
    <t>NCO-2015/ 9311.0100</t>
  </si>
  <si>
    <t>6</t>
  </si>
  <si>
    <t>Jack Hammer Operator</t>
  </si>
  <si>
    <t>Jack hammers’ common application is development of  benches in open pit mine. The jack hammer is in regular use in Underground mines face development. The jack hammer operator is responsible for all aspects of the operation and monitoring the work of the support group.</t>
  </si>
  <si>
    <t>MIN/Q0212</t>
  </si>
  <si>
    <t>NCO-2015/8111.0100</t>
  </si>
  <si>
    <t>Assistant Support - Underground
Mines</t>
  </si>
  <si>
    <t>Assistant Support assists operators and technicians in underground mines, including in haulage, conveyor operation, Drilling, coal cutting, water pump operation, SDL/LHD operation, Roof bolting and other equipment operations, repair and maintenance. He has to ensure the cleanliness of the equipment &amp; worksite, carries the tools and tackles from store to required site and assist the operator and technicians in checks and operation and repair and maintenance jobs.</t>
  </si>
  <si>
    <t>MIN/Q0213</t>
  </si>
  <si>
    <t>NCO-2015/9311.0100</t>
  </si>
  <si>
    <t>Engineering Services</t>
  </si>
  <si>
    <t>Mechanical Services</t>
  </si>
  <si>
    <t>13</t>
  </si>
  <si>
    <t>Mechanic / Fitter</t>
  </si>
  <si>
    <t>A Fitter is responsible for repair, maintenance and overhaul of crushers, heavy earth moving machinery, medium and light vehicles, pumps and compressors and other mechanical equipment and assemblies used in a mine. A fitter most often works with / assists technicians who are more qualified and experienced. The individual must be trained to work safely and assure that he/she can protect himself and others working around him from getting injured.</t>
  </si>
  <si>
    <t>10th + I.T.I</t>
  </si>
  <si>
    <t>MIN/Q0304</t>
  </si>
  <si>
    <t>NCO-2004/7231</t>
  </si>
  <si>
    <t>8</t>
  </si>
  <si>
    <t>Dumper / Tipper Operator</t>
  </si>
  <si>
    <t>The Dumper/Tipper operator drives a heavy specialized truck used to haul large volumes of over burden, rock or ore over short distances. The dumper operator then uses the body hoist control lever to tip the rear part of the truck in order to discharge its load to rear, bottom or one side of the truck. Dumper operators are responsible to check that their safety systems are working properly and for performing basic maintenance on the Dumper.</t>
  </si>
  <si>
    <t>MIN/Q0403</t>
  </si>
  <si>
    <t>NCO-2004/8332.32</t>
  </si>
  <si>
    <t xml:space="preserve">Specialized Operations </t>
  </si>
  <si>
    <t>10</t>
  </si>
  <si>
    <t>Sprinkler and Other Vehicle Driver</t>
  </si>
  <si>
    <t>Sprinkler and Other Vehicle Driver in mining industry is an ancillary job role. The individual assigned this role could be driving a sprinkler truck to control dust on a haul-road or could be driving mining personnel in an SUV or any other small truck used to haul material. Besides knowledge of driving fundamentals, the role requires the individual to know and understand the basic of mining operations, traffic rules to be followed in the mining area and safety guidelines for mining operations prescribed by DGMS.
Vehicle drivers are also responsible for performing basic maintenance on the vehicle and to ensure that the safety systems in the vehicle are functional.</t>
  </si>
  <si>
    <t>MIN/Q0409</t>
  </si>
  <si>
    <t>NCO-2004/7111.78</t>
  </si>
  <si>
    <t>Dewatering Pump Operator</t>
  </si>
  <si>
    <t>A dewatering pump operator operates power driven pumps for pumping, storing and supplying liquids. The operator may also repair and clean, oil and grease the pump.</t>
  </si>
  <si>
    <t>MIN/Q0411</t>
  </si>
  <si>
    <t>NCO-2004/8163.60</t>
  </si>
  <si>
    <t>HSE Functions</t>
  </si>
  <si>
    <t>11</t>
  </si>
  <si>
    <t>Gas Detector</t>
  </si>
  <si>
    <t>Gas Detector identifies the rate of emission of the adsorbed gas like CH4 from the rock being extracted and identifies the percentage/ concentration of different gases like CO, CO2, etc. which might be present in the general body of air or the sealed off area in an underground mine.</t>
  </si>
  <si>
    <t>MIN/Q0412</t>
  </si>
  <si>
    <t>NCO-2004/NIL</t>
  </si>
  <si>
    <t>Loading &amp; Hauling - Underground</t>
  </si>
  <si>
    <t>Haulage Operator</t>
  </si>
  <si>
    <t>A haulage operator removes the cut/ blasted material from the working face or any other raw material required in the operation of the mine, with the help of haulage equipment like tugger, endless haulage, main and tail haulage and remotely controlled haulages in such a manner as to enhance the performance of the loading/cutting machines and maximize the productivity of the overall section.</t>
  </si>
  <si>
    <t>MIN/Q0413</t>
  </si>
  <si>
    <t>NCO-2004/8333.50</t>
  </si>
  <si>
    <t>Specialized Operations</t>
  </si>
  <si>
    <t>Banksman</t>
  </si>
  <si>
    <t>The primary role of Banksman entails superintending the lowering and raising of persons, tools and materials and transmitting the signals at the top of a shaft or incline</t>
  </si>
  <si>
    <t>MIN/Q0414</t>
  </si>
  <si>
    <t>NCO-2004/7111.76</t>
  </si>
  <si>
    <t>Compressor Operator</t>
  </si>
  <si>
    <t>Compressor operator operates and services power driven air compressor which generates and supplies compressed air to drive pneumatic tools, hoists and other mechanical equipment</t>
  </si>
  <si>
    <t>MIN/Q0415</t>
  </si>
  <si>
    <t>NCO-2004/163.30</t>
  </si>
  <si>
    <t>Electrical Services</t>
  </si>
  <si>
    <t>12</t>
  </si>
  <si>
    <t>Mine Electrician</t>
  </si>
  <si>
    <t>Mine Electrician ensures installation, use, operations and maintenance of the electrical substations and electrical equipment and electrical supply. The role holder also ensures that all the electrical systems and machinery work is in accordance with relevant specifications.</t>
  </si>
  <si>
    <t>MIN/Q0416</t>
  </si>
  <si>
    <t>NCO-2004/7137.15</t>
  </si>
  <si>
    <t>Roof Bolter</t>
  </si>
  <si>
    <t>Roof bolter bolts the roof for underground mines, conducts quality checks on output and maintains a safe &amp; healthy working environment</t>
  </si>
  <si>
    <t>MIN/Q0417</t>
  </si>
  <si>
    <t>NCO-2004/7111.47</t>
  </si>
  <si>
    <t>Geological Mapping</t>
  </si>
  <si>
    <t>1</t>
  </si>
  <si>
    <t>Sampler</t>
  </si>
  <si>
    <t>Sampler takes onsite samples, either in open-cast or underground workings of the mine. He visits the different sections of the mine on a daily basis to take ore samples. This is a specialized task, since the information obtained from the ore is vital for planning.</t>
  </si>
  <si>
    <t>MIN/Q0418</t>
  </si>
  <si>
    <t>NCO-2004/7111.68</t>
  </si>
  <si>
    <t>Mining Operations</t>
  </si>
  <si>
    <t>Timber man</t>
  </si>
  <si>
    <t>Timber man examines the roof and side walls of haulage ways, air passages, shafts, galleries etc. inside the mines and erects timber or steel props, frames etc. He also removes or repairs the defective props fixed earlier.</t>
  </si>
  <si>
    <t>MIN/Q0419</t>
  </si>
  <si>
    <t>NCO-2004/7111.50</t>
  </si>
  <si>
    <t>9</t>
  </si>
  <si>
    <t>Winding Engine Operator</t>
  </si>
  <si>
    <t>Winding Engine Operator controls a cable, for example to power a mining hoist at a pit head. Electric hoist controllers have replaced proper winding engines in modern mining, but use electric motors that are also traditionally referred to as winding engines.</t>
  </si>
  <si>
    <t>MIN/Q0420</t>
  </si>
  <si>
    <t>NCO-2004/8333.40</t>
  </si>
  <si>
    <t>Ventilation Adequacy Checker/Fan
Operator</t>
  </si>
  <si>
    <t>Fan operator/ Main Mechanical Ventilator operates the main ventilating fan of the mine kept for the supply of adequate quantity of air needed to ventilate the entire mine. He will attend, maintain and operate the fan assigned for operation and to report any defect/malfunctioning to competent person/supervisor/engineer/Ventilation Officer (VO)</t>
  </si>
  <si>
    <t>MIN/Q0421</t>
  </si>
  <si>
    <t>SDL/ LHD Operator</t>
  </si>
  <si>
    <r>
      <t xml:space="preserve">The SDL/ LHD operator operates the SDL/LHD/vehicle (Underground Loading Machines) safely, efficiently and effectively and carry out is upkeep and maintenance.
</t>
    </r>
    <r>
      <rPr>
        <b/>
        <sz val="11"/>
        <color rgb="FF000000"/>
        <rFont val="Calibri"/>
        <family val="2"/>
      </rPr>
      <t>Note:</t>
    </r>
    <r>
      <rPr>
        <sz val="11"/>
        <color rgb="FF000000"/>
        <rFont val="Calibri"/>
        <family val="2"/>
      </rPr>
      <t xml:space="preserve"> Use of side-discharge loaders in underground mines require compliance with specific provisions of Rules, Regulations, bylaws, and orders made under the Mines Act 1952. No SDL/LHD/vehicle shall be used unless it is of a type approved by the Competent Authority and is maintained in its designed condition; and The gate end box controlling power supply to these UG machine shall be suitably interlocked with the auxiliary fan(s)/ ventilation systems in the blind headings so as to ensure that unless the auxiliary fan(s) is working the UG machine should not receive power. Operating a UG loading machinery is a specialized task that can be safely performed only with adequate training and experience.</t>
    </r>
  </si>
  <si>
    <t>MIN/Q0422</t>
  </si>
  <si>
    <t>Mine Welder</t>
  </si>
  <si>
    <t>A mine welder is responsible for joining various types of metallic frames, structures, jigs, plates, sheets etc using heating and melting process created through electrical power and gaseous discharge, maintaining process parameters, conducting quality checks on output product and maintaining a safe &amp; healthy working environment.</t>
  </si>
  <si>
    <t>MIN/Q0423</t>
  </si>
  <si>
    <t>NCO-2004/7212.20</t>
  </si>
  <si>
    <t>Mine Machinist</t>
  </si>
  <si>
    <t>Mine Machinist reads and interprets the workprocess documentation to perform cutting, shaping, and finishing metal to make machine precision machining parts and components, also sets up and operates conventional and numerically controlled metal-cutting machines and equipment including saws, drills, grinders, lathes, and mills and performs work-in-process measuring or checking using specialized and precision tools and equipment</t>
  </si>
  <si>
    <t>MIN/Q0424</t>
  </si>
  <si>
    <t>Mine Surveying</t>
  </si>
  <si>
    <t>5</t>
  </si>
  <si>
    <t>Assistant Mine Surveyor</t>
  </si>
  <si>
    <t>Assistant Mine Surveyor supports the mine surveyor with making measurements and determining property boundaries. This role will further support in making accurate Surveys, Levelling, Contouring,( Traversing, Triangulation, Co-relation, Setting out Curves etc.) and for preparing such Plans, sections and tracing etc. as required under Provision/Statute</t>
  </si>
  <si>
    <t>MIN/Q0426</t>
  </si>
  <si>
    <t>NCO-2004/2148.40</t>
  </si>
  <si>
    <t xml:space="preserve">Drilling/Cutting, Shot firing/ Blasting, Shot firing/ Blasting,Loading &amp; Hauling - Opencast,Loading &amp; Hauling - Underground,Specialized Operations </t>
  </si>
  <si>
    <t>6-10</t>
  </si>
  <si>
    <t>Mining Mate</t>
  </si>
  <si>
    <t>Mining mate directly supervises and coordinates the various mine activities and ensures supervising staff, organizing and monitoring work flow for various processes including displaying process understanding, ensuring compliance and team management</t>
  </si>
  <si>
    <t xml:space="preserve"> Middle Mgt</t>
  </si>
  <si>
    <t>MIN/Q0427</t>
  </si>
  <si>
    <t>NCO-2004/8118.90</t>
  </si>
  <si>
    <t>Shot firing/ Blasting</t>
  </si>
  <si>
    <t>7</t>
  </si>
  <si>
    <t>Mining Shot Firer or Blaster</t>
  </si>
  <si>
    <t>Shotfirer assembles, positions and detonates explosives to break or dislodge rock and soil or to demolish structures. (refer to MMR 1960/ MVTR) In open cast mining operation, shotfirer uses larger amounts of explosives to clear masses of earth in open areas. Numerous smaller blasts are often detonated together to create a larger force. In tunnelling and underground mining operation, shotfirer uses small amounts of explosives to blast through rock underground. Generally, small blasts are detonated in a sequence to minimise the force and decrease the possibility of unwanted damage.</t>
  </si>
  <si>
    <t>MIN/Q0428</t>
  </si>
  <si>
    <t>NCO-2004/7112.90</t>
  </si>
  <si>
    <t>Explosive Van Operator</t>
  </si>
  <si>
    <t>Explosive Van operator carries out the blasting explosive/ drive bulk explosives vehicle to mining area safely. Besides knowledge of driving fundamentals, the role requires the individual to know and understand the basic of mining operations, traffic rules to be followed in the mining area and safety guidelines for mining operations prescribed by DGMS. Vehicle drivers are also responsible for performing basic maintenance on the vehicle and to ensure that the safety systems in the vehicle are functional.</t>
  </si>
  <si>
    <t>MIN/Q0429</t>
  </si>
  <si>
    <t>Grader Operator</t>
  </si>
  <si>
    <t>The Grader Operator operates the grader and other heavy equipment in a safe and effective manner in order to ensure the roadways are accessible, safe and in good operating condition.</t>
  </si>
  <si>
    <t>MIN/Q0430</t>
  </si>
  <si>
    <t>NCO-2004/8332.16</t>
  </si>
  <si>
    <t>Track Layer Operator</t>
  </si>
  <si>
    <t>The role of the person involved in track laying is to lay, maintain, divert and repair the rail tracks in an underground mine used for hauling the extracted mineral or the raw material used for the extraction of the mineral, depending upon the size of tubs used for hauling.</t>
  </si>
  <si>
    <t>MIN/Q0431</t>
  </si>
  <si>
    <t>Drilling/Cutting</t>
  </si>
  <si>
    <t>Jumbo Operator</t>
  </si>
  <si>
    <t>A Jumbo operator is responsible for the operation of a single and/ or double boom jumbo drilling rig for underground development mining with installation of ground support.</t>
  </si>
  <si>
    <t>MIN/Q0432</t>
  </si>
  <si>
    <t>NCO-2004/8111.10</t>
  </si>
  <si>
    <t>HEMM Mechanic</t>
  </si>
  <si>
    <t>This job diagnoses, repairs, overhauls and services Heavy Earth Moving Machinery (HEMM) to keep them in good running order. Also carries out repairs of internal combustion engines</t>
  </si>
  <si>
    <t>MIN/Q0433</t>
  </si>
  <si>
    <t>Mineral Beneficiation</t>
  </si>
  <si>
    <t>Ore Processing &amp; Handling Plant</t>
  </si>
  <si>
    <t>15</t>
  </si>
  <si>
    <t>Ore Processing Operator</t>
  </si>
  <si>
    <t>This role is responsible for conducting end to end activities of extracting minerals from their ores including crushing and grinding of ore and recovering the minerals from them.</t>
  </si>
  <si>
    <t>MIN/Q0434</t>
  </si>
  <si>
    <t>Strata Monitoring Operator</t>
  </si>
  <si>
    <t>This role is responsible for conducting end to end activities of monitoring the strata and report any movements/ other observations pertinent to strata in order to take required actions.</t>
  </si>
  <si>
    <t>MIN/Q0435</t>
  </si>
  <si>
    <t>Reclamation Supervisor</t>
  </si>
  <si>
    <t>Reclamation Operator understands, supports in execution of Environment Management (Protection) Plan prepared along with the Mining plan. Reclamation Operator needs to understand Environmental Safety Area/Zone requirement in which the mine is planned and operates and ensures strict compliance to environmental acts, regulations and norms. Reclamation Operator executes reclamation plan with the help of Dumper Operator, Leveller Operator, Shovel Operator, Dozer Operator and botanical experts. Reclamation operator’s role can also start with Rehabilitation of existing population, structures or any other entity existing on the mine site.</t>
  </si>
  <si>
    <t>B.Sc</t>
  </si>
  <si>
    <t>MIN/Q0436</t>
  </si>
  <si>
    <t>Instrumentation &amp; Control Systems</t>
  </si>
  <si>
    <t>14</t>
  </si>
  <si>
    <t>Mechatronics In charge</t>
  </si>
  <si>
    <t>This role is responsible for design activities and instruction in operation, set-up, maintenance, troubleshooting, and repair of machines and systems where high tech equipment is used.</t>
  </si>
  <si>
    <t>MIN/Q0438</t>
  </si>
  <si>
    <t>Fireman</t>
  </si>
  <si>
    <t>This role is responsible for prevention as well as rescue of the mine areas and mine workers from the hazardous fires that can be a potential threat to life and property.</t>
  </si>
  <si>
    <t>MIN/Q0439</t>
  </si>
  <si>
    <t>Long Wall Operator</t>
  </si>
  <si>
    <t>This role is responsible for end to end activities associated with mining the long wall of coal in a single slice. These activities including cutting of the coal, carrying the coal by conveyors and shifting of the conveyors, support advancement and operation of electric panels for entire long wall apparatus.</t>
  </si>
  <si>
    <t>MIN/Q0440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</si>
</sst>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1"/>
      <color theme="1"/>
      <name val="Calibri"/>
      <family val="2"/>
    </font>
    <font>
      <sz val="11"/>
      <name val="Calibri"/>
      <family val="2"/>
    </font>
    <font>
      <b/>
      <sz val="11"/>
      <color rgb="FF000000"/>
      <name val="Calibri"/>
      <family val="2"/>
    </font>
    <font>
      <sz val="11"/>
      <color rgb="FF000000"/>
      <name val="Calibri"/>
      <family val="2"/>
    </font>
    <font>
      <b/>
      <sz val="9"/>
      <color indexed="81"/>
      <name val="Tahoma"/>
      <family val="2"/>
    </font>
    <font>
      <sz val="9"/>
      <color indexed="81"/>
      <name val="Tahoma"/>
      <family val="2"/>
    </font>
    <font>
      <b/>
      <sz val="12"/>
      <color theme="1"/>
      <name val="Calibri"/>
      <family val="2"/>
      <scheme val="minor"/>
    </font>
    <font>
      <b/>
      <sz val="12"/>
      <color rgb="FFC00000"/>
      <name val="Calibri"/>
      <family val="2"/>
      <scheme val="minor"/>
    </font>
    <font>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3">
    <xf numFmtId="0" fontId="0" fillId="0" borderId="0" xfId="0"/>
    <xf numFmtId="0" fontId="3" fillId="0" borderId="0" xfId="0" applyFont="1"/>
    <xf numFmtId="0" fontId="0" fillId="0" borderId="0" xfId="0" applyAlignment="1">
      <alignment horizontal="center"/>
    </xf>
    <xf numFmtId="0" fontId="4" fillId="0" borderId="0" xfId="0" applyFont="1"/>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13" borderId="1" xfId="0" applyFill="1" applyBorder="1" applyAlignment="1">
      <alignment horizontal="center" vertical="center"/>
    </xf>
    <xf numFmtId="164" fontId="0" fillId="14" borderId="1" xfId="0" applyNumberFormat="1" applyFill="1" applyBorder="1" applyAlignment="1">
      <alignment horizontal="center" vertical="center"/>
    </xf>
    <xf numFmtId="0" fontId="0" fillId="14" borderId="1" xfId="0" applyFill="1" applyBorder="1" applyAlignment="1">
      <alignment horizontal="center" vertical="center"/>
    </xf>
    <xf numFmtId="49" fontId="0" fillId="13" borderId="1" xfId="0" applyNumberFormat="1" applyFill="1" applyBorder="1" applyAlignment="1">
      <alignment horizontal="center" vertical="center"/>
    </xf>
    <xf numFmtId="165" fontId="0" fillId="14" borderId="1" xfId="0" applyNumberFormat="1" applyFill="1" applyBorder="1" applyAlignment="1">
      <alignment horizontal="center" vertical="center"/>
    </xf>
    <xf numFmtId="164" fontId="7" fillId="14" borderId="1" xfId="0" applyNumberFormat="1" applyFont="1" applyFill="1" applyBorder="1" applyAlignment="1">
      <alignment horizontal="center" vertical="center"/>
    </xf>
    <xf numFmtId="14"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164" fontId="0" fillId="14" borderId="1" xfId="0" applyNumberFormat="1" applyFont="1" applyFill="1" applyBorder="1" applyAlignment="1">
      <alignment horizontal="center" vertical="center"/>
    </xf>
    <xf numFmtId="164" fontId="0" fillId="14" borderId="1" xfId="0" applyNumberFormat="1" applyFont="1" applyFill="1" applyBorder="1" applyAlignment="1">
      <alignment horizontal="center" vertical="center" wrapText="1"/>
    </xf>
    <xf numFmtId="164" fontId="8" fillId="14" borderId="1" xfId="0" applyNumberFormat="1" applyFont="1" applyFill="1" applyBorder="1" applyAlignment="1">
      <alignment horizontal="center" vertical="center"/>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0" xfId="0" applyFont="1" applyFill="1" applyBorder="1" applyAlignment="1">
      <alignment horizontal="center" vertical="center"/>
    </xf>
    <xf numFmtId="0" fontId="0" fillId="13" borderId="1" xfId="0" applyFill="1" applyBorder="1" applyAlignment="1">
      <alignment horizontal="left" vertical="center"/>
    </xf>
    <xf numFmtId="0" fontId="0" fillId="13" borderId="1" xfId="0" applyFill="1" applyBorder="1" applyAlignment="1">
      <alignment horizontal="left" vertical="center" wrapText="1"/>
    </xf>
    <xf numFmtId="0" fontId="0" fillId="0" borderId="0" xfId="0" applyAlignment="1">
      <alignment horizontal="left"/>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14" fontId="13" fillId="1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5" fillId="0" borderId="0" xfId="0" applyFont="1"/>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12\SCMS_Office\Daily%20Routine\Kuldeep\QP%20updation%20sheet%2025062018\mining%20ssc%20nextgen%20QP-NOS%20data%2009_07_2018\Version%201\Master%20Sheet%20%20QP-NOS%20Data%20V1%20mining%200907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P- FIELDS GLOSSARY"/>
      <sheetName val="Master Data Reference"/>
      <sheetName val="QP_Fields"/>
      <sheetName val="QPNOS_MAPPING_FIELDS"/>
      <sheetName val="Sheet1"/>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3"/>
  <sheetViews>
    <sheetView tabSelected="1" zoomScaleNormal="100" workbookViewId="0">
      <selection activeCell="A2" sqref="A2"/>
    </sheetView>
  </sheetViews>
  <sheetFormatPr defaultColWidth="0" defaultRowHeight="15" zeroHeight="1" x14ac:dyDescent="0.25"/>
  <cols>
    <col min="1" max="1" width="45" bestFit="1" customWidth="1"/>
    <col min="2" max="2" width="40.7109375" bestFit="1" customWidth="1"/>
    <col min="3" max="3" width="157.28515625" bestFit="1" customWidth="1"/>
    <col min="4" max="4" width="16" customWidth="1"/>
    <col min="5" max="5" width="44.28515625" bestFit="1" customWidth="1"/>
    <col min="6" max="6" width="255.7109375" bestFit="1" customWidth="1"/>
    <col min="7" max="7" width="15.85546875" bestFit="1" customWidth="1"/>
    <col min="8" max="8" width="15.7109375" bestFit="1" customWidth="1"/>
    <col min="9" max="9" width="12.85546875" bestFit="1" customWidth="1"/>
    <col min="10" max="10" width="12" bestFit="1" customWidth="1"/>
    <col min="11" max="12" width="7.140625" bestFit="1" customWidth="1"/>
    <col min="13" max="13" width="11.42578125" bestFit="1" customWidth="1"/>
    <col min="14" max="14" width="10.5703125" bestFit="1" customWidth="1"/>
    <col min="15" max="15" width="11.42578125" bestFit="1" customWidth="1"/>
    <col min="16" max="16" width="11.140625" bestFit="1" customWidth="1"/>
    <col min="17" max="17" width="12.85546875" bestFit="1" customWidth="1"/>
    <col min="18" max="18" width="11.5703125" bestFit="1" customWidth="1"/>
    <col min="19" max="19" width="12.5703125" bestFit="1" customWidth="1"/>
    <col min="20" max="20" width="12.85546875" bestFit="1" customWidth="1"/>
    <col min="21" max="21" width="11.5703125" bestFit="1" customWidth="1"/>
    <col min="22" max="22" width="12.85546875" bestFit="1" customWidth="1"/>
    <col min="23" max="23" width="9.28515625" bestFit="1" customWidth="1"/>
    <col min="24" max="25" width="13" bestFit="1" customWidth="1"/>
    <col min="26" max="26" width="15.7109375" bestFit="1" customWidth="1"/>
    <col min="27" max="27" width="22" bestFit="1" customWidth="1"/>
    <col min="28" max="28" width="8.28515625" bestFit="1" customWidth="1"/>
    <col min="29" max="29" width="8.85546875" bestFit="1" customWidth="1"/>
    <col min="30" max="30" width="12.85546875" bestFit="1" customWidth="1"/>
    <col min="31" max="31" width="10.140625" bestFit="1" customWidth="1"/>
    <col min="32" max="32" width="11.5703125" bestFit="1" customWidth="1"/>
    <col min="33" max="33" width="10.7109375" bestFit="1" customWidth="1"/>
    <col min="34" max="34" width="13.140625" bestFit="1" customWidth="1"/>
    <col min="35" max="35" width="12" bestFit="1" customWidth="1"/>
    <col min="36" max="36" width="11" bestFit="1" customWidth="1"/>
    <col min="37" max="37" width="13.140625" bestFit="1" customWidth="1"/>
    <col min="38" max="38" width="15.7109375" bestFit="1" customWidth="1"/>
    <col min="39" max="39" width="12.5703125" bestFit="1" customWidth="1"/>
    <col min="40" max="40" width="12.42578125" bestFit="1" customWidth="1"/>
    <col min="41" max="41" width="10.5703125" bestFit="1" customWidth="1"/>
    <col min="42" max="42" width="9.28515625" bestFit="1" customWidth="1"/>
    <col min="43" max="43" width="7.85546875" bestFit="1" customWidth="1"/>
    <col min="44" max="45" width="9.5703125" bestFit="1" customWidth="1"/>
    <col min="46" max="46" width="10" bestFit="1" customWidth="1"/>
    <col min="47" max="47" width="12" bestFit="1" customWidth="1"/>
    <col min="48" max="48" width="19.28515625" customWidth="1"/>
    <col min="49" max="49" width="10.140625" bestFit="1" customWidth="1"/>
    <col min="50" max="50" width="16.42578125" bestFit="1" customWidth="1"/>
    <col min="51" max="51" width="10" bestFit="1" customWidth="1"/>
    <col min="52" max="52" width="15.85546875" bestFit="1" customWidth="1"/>
    <col min="53" max="53" width="24.42578125" bestFit="1" customWidth="1"/>
    <col min="54" max="54" width="14.42578125" bestFit="1" customWidth="1"/>
    <col min="55" max="55" width="17.7109375" bestFit="1" customWidth="1"/>
    <col min="56" max="56" width="10.140625" bestFit="1" customWidth="1"/>
    <col min="57" max="57" width="15.28515625" bestFit="1" customWidth="1"/>
    <col min="58" max="58" width="17.140625" bestFit="1" customWidth="1"/>
    <col min="59" max="16384" width="9.140625" hidden="1"/>
  </cols>
  <sheetData>
    <row r="1" spans="1:58" ht="26.25" x14ac:dyDescent="0.4">
      <c r="A1" s="1" t="s">
        <v>0</v>
      </c>
      <c r="I1" s="2"/>
      <c r="O1" s="2"/>
      <c r="AE1" s="2"/>
      <c r="AV1" s="2"/>
      <c r="AY1" s="2"/>
    </row>
    <row r="2" spans="1:58" ht="18.75" x14ac:dyDescent="0.3">
      <c r="A2" s="3" t="s">
        <v>1</v>
      </c>
      <c r="I2" s="2"/>
      <c r="O2" s="2"/>
      <c r="AE2" s="2"/>
      <c r="AV2" s="2"/>
      <c r="AY2" s="2"/>
    </row>
    <row r="3" spans="1:58" x14ac:dyDescent="0.25">
      <c r="A3" s="4" t="s">
        <v>2</v>
      </c>
      <c r="B3" s="4"/>
      <c r="C3" s="4"/>
      <c r="D3" s="4"/>
      <c r="E3" s="4"/>
      <c r="F3" s="4"/>
      <c r="G3" s="4"/>
      <c r="H3" s="4"/>
      <c r="I3" s="4"/>
      <c r="J3" s="4"/>
      <c r="K3" s="4"/>
      <c r="L3" s="4"/>
      <c r="M3" s="4"/>
      <c r="N3" s="4"/>
      <c r="O3" s="4"/>
      <c r="P3" s="4"/>
      <c r="AE3" s="2"/>
      <c r="AV3" s="2"/>
      <c r="AY3" s="2"/>
    </row>
    <row r="4" spans="1:58" x14ac:dyDescent="0.25">
      <c r="A4" s="5"/>
      <c r="B4" s="5"/>
      <c r="C4" s="5"/>
      <c r="D4" s="5"/>
      <c r="E4" s="5"/>
      <c r="F4" s="5"/>
      <c r="G4" s="5"/>
      <c r="H4" s="5"/>
      <c r="I4" s="6"/>
      <c r="J4" s="5"/>
      <c r="K4" s="5"/>
      <c r="L4" s="5"/>
      <c r="M4" s="5"/>
      <c r="N4" s="5"/>
      <c r="O4" s="6"/>
      <c r="P4" s="5"/>
      <c r="AE4" s="2"/>
      <c r="AV4" s="2"/>
      <c r="AY4" s="2"/>
    </row>
    <row r="5" spans="1:58" x14ac:dyDescent="0.25">
      <c r="A5" s="20" t="s">
        <v>3</v>
      </c>
      <c r="B5" s="21"/>
      <c r="C5" s="21"/>
      <c r="D5" s="21"/>
      <c r="E5" s="21"/>
      <c r="F5" s="21"/>
      <c r="G5" s="21"/>
      <c r="H5" s="20" t="s">
        <v>4</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row>
    <row r="6" spans="1:58" x14ac:dyDescent="0.25">
      <c r="A6" s="20"/>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row>
    <row r="7" spans="1:58" x14ac:dyDescent="0.25">
      <c r="A7" s="22" t="s">
        <v>5</v>
      </c>
      <c r="B7" s="22"/>
      <c r="C7" s="22"/>
      <c r="D7" s="22"/>
      <c r="E7" s="22"/>
      <c r="F7" s="22"/>
      <c r="G7" s="22"/>
      <c r="H7" s="22"/>
      <c r="I7" s="22"/>
      <c r="J7" s="22"/>
      <c r="K7" s="22"/>
      <c r="L7" s="22"/>
      <c r="M7" s="22"/>
      <c r="N7" s="22"/>
      <c r="O7" s="22"/>
      <c r="P7" s="22"/>
      <c r="Q7" s="22"/>
      <c r="R7" s="22"/>
      <c r="S7" s="22"/>
      <c r="T7" s="22"/>
      <c r="U7" s="22"/>
      <c r="V7" s="22"/>
      <c r="W7" s="22"/>
      <c r="X7" s="23" t="s">
        <v>6</v>
      </c>
      <c r="Y7" s="23"/>
      <c r="Z7" s="23"/>
      <c r="AA7" s="23"/>
      <c r="AB7" s="23"/>
      <c r="AC7" s="23"/>
      <c r="AD7" s="23"/>
      <c r="AE7" s="23"/>
      <c r="AF7" s="23"/>
      <c r="AG7" s="23"/>
      <c r="AH7" s="23"/>
      <c r="AI7" s="23"/>
      <c r="AJ7" s="23"/>
      <c r="AK7" s="23"/>
      <c r="AL7" s="23"/>
      <c r="AM7" s="23"/>
      <c r="AN7" s="23"/>
      <c r="AO7" s="23"/>
      <c r="AP7" s="24" t="s">
        <v>7</v>
      </c>
      <c r="AQ7" s="25"/>
      <c r="AR7" s="25"/>
      <c r="AS7" s="25"/>
      <c r="AT7" s="25"/>
      <c r="AU7" s="25"/>
      <c r="AV7" s="25"/>
      <c r="AW7" s="25"/>
      <c r="AX7" s="25"/>
      <c r="AY7" s="25"/>
      <c r="AZ7" s="25"/>
      <c r="BA7" s="25"/>
      <c r="BB7" s="25"/>
      <c r="BC7" s="25"/>
      <c r="BD7" s="25"/>
      <c r="BE7" s="25"/>
      <c r="BF7" s="25"/>
    </row>
    <row r="8" spans="1:58" s="36" customFormat="1" ht="110.25" x14ac:dyDescent="0.25">
      <c r="A8" s="37" t="s">
        <v>8</v>
      </c>
      <c r="B8" s="38" t="s">
        <v>9</v>
      </c>
      <c r="C8" s="38" t="s">
        <v>10</v>
      </c>
      <c r="D8" s="38" t="s">
        <v>11</v>
      </c>
      <c r="E8" s="38" t="s">
        <v>12</v>
      </c>
      <c r="F8" s="38" t="s">
        <v>13</v>
      </c>
      <c r="G8" s="38" t="s">
        <v>14</v>
      </c>
      <c r="H8" s="38" t="s">
        <v>15</v>
      </c>
      <c r="I8" s="38" t="s">
        <v>16</v>
      </c>
      <c r="J8" s="38" t="s">
        <v>17</v>
      </c>
      <c r="K8" s="38" t="s">
        <v>18</v>
      </c>
      <c r="L8" s="38" t="s">
        <v>19</v>
      </c>
      <c r="M8" s="38" t="s">
        <v>20</v>
      </c>
      <c r="N8" s="38" t="s">
        <v>21</v>
      </c>
      <c r="O8" s="38" t="s">
        <v>22</v>
      </c>
      <c r="P8" s="38" t="s">
        <v>23</v>
      </c>
      <c r="Q8" s="38" t="s">
        <v>24</v>
      </c>
      <c r="R8" s="39" t="s">
        <v>25</v>
      </c>
      <c r="S8" s="39" t="s">
        <v>26</v>
      </c>
      <c r="T8" s="38" t="s">
        <v>27</v>
      </c>
      <c r="U8" s="38" t="s">
        <v>28</v>
      </c>
      <c r="V8" s="38" t="s">
        <v>29</v>
      </c>
      <c r="W8" s="38" t="s">
        <v>30</v>
      </c>
      <c r="X8" s="40" t="s">
        <v>6</v>
      </c>
      <c r="Y8" s="40" t="s">
        <v>31</v>
      </c>
      <c r="Z8" s="40" t="s">
        <v>32</v>
      </c>
      <c r="AA8" s="40" t="s">
        <v>33</v>
      </c>
      <c r="AB8" s="40" t="s">
        <v>34</v>
      </c>
      <c r="AC8" s="40" t="s">
        <v>35</v>
      </c>
      <c r="AD8" s="40" t="s">
        <v>36</v>
      </c>
      <c r="AE8" s="40" t="s">
        <v>37</v>
      </c>
      <c r="AF8" s="40" t="s">
        <v>38</v>
      </c>
      <c r="AG8" s="40" t="s">
        <v>39</v>
      </c>
      <c r="AH8" s="40" t="s">
        <v>40</v>
      </c>
      <c r="AI8" s="40" t="s">
        <v>41</v>
      </c>
      <c r="AJ8" s="40" t="s">
        <v>42</v>
      </c>
      <c r="AK8" s="40" t="s">
        <v>43</v>
      </c>
      <c r="AL8" s="40" t="s">
        <v>44</v>
      </c>
      <c r="AM8" s="40" t="s">
        <v>45</v>
      </c>
      <c r="AN8" s="40" t="s">
        <v>46</v>
      </c>
      <c r="AO8" s="40" t="s">
        <v>47</v>
      </c>
      <c r="AP8" s="41" t="s">
        <v>48</v>
      </c>
      <c r="AQ8" s="41" t="s">
        <v>49</v>
      </c>
      <c r="AR8" s="41" t="s">
        <v>50</v>
      </c>
      <c r="AS8" s="41" t="s">
        <v>51</v>
      </c>
      <c r="AT8" s="41" t="s">
        <v>52</v>
      </c>
      <c r="AU8" s="41" t="s">
        <v>53</v>
      </c>
      <c r="AV8" s="41" t="s">
        <v>54</v>
      </c>
      <c r="AW8" s="41" t="s">
        <v>55</v>
      </c>
      <c r="AX8" s="41" t="s">
        <v>56</v>
      </c>
      <c r="AY8" s="41" t="s">
        <v>57</v>
      </c>
      <c r="AZ8" s="41" t="s">
        <v>58</v>
      </c>
      <c r="BA8" s="41" t="s">
        <v>59</v>
      </c>
      <c r="BB8" s="42" t="s">
        <v>60</v>
      </c>
      <c r="BC8" s="41" t="s">
        <v>61</v>
      </c>
      <c r="BD8" s="41" t="s">
        <v>62</v>
      </c>
      <c r="BE8" s="41" t="s">
        <v>63</v>
      </c>
      <c r="BF8" s="41" t="s">
        <v>64</v>
      </c>
    </row>
    <row r="9" spans="1:58" s="36" customFormat="1" ht="141.75" x14ac:dyDescent="0.25">
      <c r="A9" s="29" t="s">
        <v>65</v>
      </c>
      <c r="B9" s="29" t="s">
        <v>66</v>
      </c>
      <c r="C9" s="29" t="s">
        <v>67</v>
      </c>
      <c r="D9" s="30" t="s">
        <v>68</v>
      </c>
      <c r="E9" s="30" t="s">
        <v>69</v>
      </c>
      <c r="F9" s="29" t="s">
        <v>70</v>
      </c>
      <c r="G9" s="30" t="s">
        <v>71</v>
      </c>
      <c r="H9" s="30" t="s">
        <v>72</v>
      </c>
      <c r="I9" s="30" t="s">
        <v>73</v>
      </c>
      <c r="J9" s="30" t="s">
        <v>74</v>
      </c>
      <c r="K9" s="30" t="s">
        <v>75</v>
      </c>
      <c r="L9" s="30" t="s">
        <v>76</v>
      </c>
      <c r="M9" s="30" t="s">
        <v>77</v>
      </c>
      <c r="N9" s="30" t="s">
        <v>78</v>
      </c>
      <c r="O9" s="30" t="s">
        <v>79</v>
      </c>
      <c r="P9" s="30" t="s">
        <v>80</v>
      </c>
      <c r="Q9" s="30" t="s">
        <v>81</v>
      </c>
      <c r="R9" s="31" t="s">
        <v>82</v>
      </c>
      <c r="S9" s="31" t="s">
        <v>83</v>
      </c>
      <c r="T9" s="30" t="s">
        <v>84</v>
      </c>
      <c r="U9" s="30" t="s">
        <v>84</v>
      </c>
      <c r="V9" s="30" t="s">
        <v>84</v>
      </c>
      <c r="W9" s="30"/>
      <c r="X9" s="32" t="s">
        <v>85</v>
      </c>
      <c r="Y9" s="33" t="s">
        <v>86</v>
      </c>
      <c r="Z9" s="34" t="s">
        <v>87</v>
      </c>
      <c r="AA9" s="33" t="s">
        <v>88</v>
      </c>
      <c r="AB9" s="32" t="s">
        <v>84</v>
      </c>
      <c r="AC9" s="32" t="s">
        <v>84</v>
      </c>
      <c r="AD9" s="32" t="s">
        <v>89</v>
      </c>
      <c r="AE9" s="32" t="s">
        <v>84</v>
      </c>
      <c r="AF9" s="32" t="s">
        <v>89</v>
      </c>
      <c r="AG9" s="32" t="s">
        <v>89</v>
      </c>
      <c r="AH9" s="32" t="s">
        <v>89</v>
      </c>
      <c r="AI9" s="32" t="s">
        <v>89</v>
      </c>
      <c r="AJ9" s="32" t="s">
        <v>89</v>
      </c>
      <c r="AK9" s="32" t="s">
        <v>89</v>
      </c>
      <c r="AL9" s="32" t="s">
        <v>89</v>
      </c>
      <c r="AM9" s="32" t="s">
        <v>90</v>
      </c>
      <c r="AN9" s="32" t="s">
        <v>91</v>
      </c>
      <c r="AO9" s="33"/>
      <c r="AP9" s="35" t="s">
        <v>92</v>
      </c>
      <c r="AQ9" s="35" t="s">
        <v>92</v>
      </c>
      <c r="AR9" s="35" t="s">
        <v>92</v>
      </c>
      <c r="AS9" s="35" t="s">
        <v>93</v>
      </c>
      <c r="AT9" s="35" t="s">
        <v>92</v>
      </c>
      <c r="AU9" s="35" t="s">
        <v>94</v>
      </c>
      <c r="AV9" s="35" t="s">
        <v>89</v>
      </c>
      <c r="AW9" s="35" t="s">
        <v>94</v>
      </c>
      <c r="AX9" s="35" t="s">
        <v>89</v>
      </c>
      <c r="AY9" s="35" t="s">
        <v>95</v>
      </c>
      <c r="AZ9" s="35" t="s">
        <v>58</v>
      </c>
      <c r="BA9" s="35" t="s">
        <v>59</v>
      </c>
      <c r="BB9" s="35" t="s">
        <v>92</v>
      </c>
      <c r="BC9" s="35" t="s">
        <v>96</v>
      </c>
      <c r="BD9" s="35" t="s">
        <v>94</v>
      </c>
      <c r="BE9" s="35" t="s">
        <v>97</v>
      </c>
      <c r="BF9" s="35"/>
    </row>
    <row r="10" spans="1:58" x14ac:dyDescent="0.25">
      <c r="A10" s="26" t="s">
        <v>98</v>
      </c>
      <c r="B10" s="26" t="s">
        <v>99</v>
      </c>
      <c r="C10" s="26" t="s">
        <v>100</v>
      </c>
      <c r="D10" s="7">
        <v>2</v>
      </c>
      <c r="E10" s="26" t="s">
        <v>101</v>
      </c>
      <c r="F10" s="26" t="s">
        <v>102</v>
      </c>
      <c r="G10" s="26" t="s">
        <v>103</v>
      </c>
      <c r="H10" s="7" t="s">
        <v>104</v>
      </c>
      <c r="I10" s="7">
        <v>4</v>
      </c>
      <c r="J10" s="7"/>
      <c r="K10" s="7">
        <v>20</v>
      </c>
      <c r="L10" s="7"/>
      <c r="M10" s="7"/>
      <c r="N10" s="7"/>
      <c r="O10" s="7" t="s">
        <v>105</v>
      </c>
      <c r="P10" s="7"/>
      <c r="Q10" s="7"/>
      <c r="R10" s="7"/>
      <c r="S10" s="7"/>
      <c r="T10" s="7"/>
      <c r="U10" s="7"/>
      <c r="V10" s="7"/>
      <c r="W10" s="7"/>
      <c r="X10" s="19" t="s">
        <v>106</v>
      </c>
      <c r="Y10" s="9"/>
      <c r="Z10" s="9" t="s">
        <v>107</v>
      </c>
      <c r="AA10" s="9" t="s">
        <v>108</v>
      </c>
      <c r="AB10" s="9">
        <v>3</v>
      </c>
      <c r="AC10" s="9">
        <v>4</v>
      </c>
      <c r="AD10" s="8">
        <v>42590</v>
      </c>
      <c r="AE10" s="11">
        <v>1</v>
      </c>
      <c r="AF10" s="8">
        <v>42640</v>
      </c>
      <c r="AG10" s="9" t="s">
        <v>109</v>
      </c>
      <c r="AH10" s="8" t="s">
        <v>110</v>
      </c>
      <c r="AI10" s="9" t="s">
        <v>109</v>
      </c>
      <c r="AJ10" s="9" t="s">
        <v>109</v>
      </c>
      <c r="AK10" s="8" t="s">
        <v>111</v>
      </c>
      <c r="AL10" s="9" t="s">
        <v>111</v>
      </c>
      <c r="AM10" s="9" t="s">
        <v>109</v>
      </c>
      <c r="AN10" s="9" t="s">
        <v>112</v>
      </c>
      <c r="AO10" s="9" t="s">
        <v>109</v>
      </c>
      <c r="AP10" s="14"/>
      <c r="AQ10" s="14"/>
      <c r="AR10" s="14"/>
      <c r="AS10" s="14"/>
      <c r="AT10" s="14"/>
      <c r="AU10" s="14" t="s">
        <v>113</v>
      </c>
      <c r="AV10" s="14"/>
      <c r="AW10" s="14" t="s">
        <v>113</v>
      </c>
      <c r="AX10" s="14"/>
      <c r="AY10" s="14" t="s">
        <v>114</v>
      </c>
      <c r="AZ10" s="14" t="s">
        <v>115</v>
      </c>
      <c r="BA10" s="14" t="s">
        <v>116</v>
      </c>
      <c r="BB10" s="14"/>
      <c r="BC10" s="14" t="s">
        <v>117</v>
      </c>
      <c r="BD10" s="14"/>
      <c r="BE10" s="14"/>
      <c r="BF10" s="14"/>
    </row>
    <row r="11" spans="1:58" ht="75" x14ac:dyDescent="0.25">
      <c r="A11" s="26" t="s">
        <v>98</v>
      </c>
      <c r="B11" s="27" t="s">
        <v>118</v>
      </c>
      <c r="C11" s="27" t="s">
        <v>119</v>
      </c>
      <c r="D11" s="10" t="s">
        <v>120</v>
      </c>
      <c r="E11" s="26" t="s">
        <v>121</v>
      </c>
      <c r="F11" s="27" t="s">
        <v>122</v>
      </c>
      <c r="G11" s="26" t="s">
        <v>123</v>
      </c>
      <c r="H11" s="18" t="s">
        <v>124</v>
      </c>
      <c r="I11" s="7">
        <v>1</v>
      </c>
      <c r="J11" s="7"/>
      <c r="K11" s="7">
        <v>18</v>
      </c>
      <c r="L11" s="7"/>
      <c r="M11" s="7"/>
      <c r="N11" s="7"/>
      <c r="O11" s="7" t="s">
        <v>105</v>
      </c>
      <c r="P11" s="7"/>
      <c r="Q11" s="7"/>
      <c r="R11" s="7"/>
      <c r="S11" s="7"/>
      <c r="T11" s="7"/>
      <c r="U11" s="7"/>
      <c r="V11" s="7"/>
      <c r="W11" s="7"/>
      <c r="X11" s="19" t="s">
        <v>106</v>
      </c>
      <c r="Y11" s="9"/>
      <c r="Z11" s="9" t="s">
        <v>125</v>
      </c>
      <c r="AA11" s="9" t="s">
        <v>126</v>
      </c>
      <c r="AB11" s="9">
        <v>3</v>
      </c>
      <c r="AC11" s="9">
        <v>4</v>
      </c>
      <c r="AD11" s="8">
        <v>41666</v>
      </c>
      <c r="AE11" s="11">
        <v>1</v>
      </c>
      <c r="AF11" s="8">
        <v>41722</v>
      </c>
      <c r="AG11" s="9" t="s">
        <v>109</v>
      </c>
      <c r="AH11" s="8">
        <v>42818</v>
      </c>
      <c r="AI11" s="9" t="s">
        <v>109</v>
      </c>
      <c r="AJ11" s="9" t="s">
        <v>109</v>
      </c>
      <c r="AK11" s="8">
        <v>42205</v>
      </c>
      <c r="AL11" s="12">
        <v>42205</v>
      </c>
      <c r="AM11" s="9" t="s">
        <v>109</v>
      </c>
      <c r="AN11" s="9" t="s">
        <v>112</v>
      </c>
      <c r="AO11" s="9" t="s">
        <v>109</v>
      </c>
      <c r="AP11" s="14"/>
      <c r="AQ11" s="14">
        <v>60</v>
      </c>
      <c r="AR11" s="14">
        <v>140</v>
      </c>
      <c r="AS11" s="14">
        <f t="shared" ref="AS11:AS23" si="0">AQ11+AR11</f>
        <v>200</v>
      </c>
      <c r="AT11" s="14"/>
      <c r="AU11" s="14" t="s">
        <v>127</v>
      </c>
      <c r="AV11" s="13">
        <v>42350</v>
      </c>
      <c r="AW11" s="14" t="s">
        <v>113</v>
      </c>
      <c r="AX11" s="14"/>
      <c r="AY11" s="14" t="s">
        <v>114</v>
      </c>
      <c r="AZ11" s="14" t="s">
        <v>115</v>
      </c>
      <c r="BA11" s="14" t="s">
        <v>116</v>
      </c>
      <c r="BB11" s="14"/>
      <c r="BC11" s="14" t="s">
        <v>117</v>
      </c>
      <c r="BD11" s="14"/>
      <c r="BE11" s="14"/>
      <c r="BF11" s="14"/>
    </row>
    <row r="12" spans="1:58" x14ac:dyDescent="0.25">
      <c r="A12" s="26" t="s">
        <v>98</v>
      </c>
      <c r="B12" s="26" t="s">
        <v>128</v>
      </c>
      <c r="C12" s="26" t="s">
        <v>129</v>
      </c>
      <c r="D12" s="7">
        <v>6</v>
      </c>
      <c r="E12" s="26" t="s">
        <v>130</v>
      </c>
      <c r="F12" s="26" t="s">
        <v>131</v>
      </c>
      <c r="G12" s="26" t="s">
        <v>103</v>
      </c>
      <c r="H12" s="7" t="s">
        <v>132</v>
      </c>
      <c r="I12" s="7">
        <v>4</v>
      </c>
      <c r="J12" s="7"/>
      <c r="K12" s="7">
        <v>18</v>
      </c>
      <c r="L12" s="7"/>
      <c r="M12" s="7"/>
      <c r="N12" s="7"/>
      <c r="O12" s="7" t="s">
        <v>105</v>
      </c>
      <c r="P12" s="7"/>
      <c r="Q12" s="7"/>
      <c r="R12" s="7"/>
      <c r="S12" s="7"/>
      <c r="T12" s="7"/>
      <c r="U12" s="7"/>
      <c r="V12" s="7"/>
      <c r="W12" s="7"/>
      <c r="X12" s="19" t="s">
        <v>106</v>
      </c>
      <c r="Y12" s="9"/>
      <c r="Z12" s="9" t="s">
        <v>133</v>
      </c>
      <c r="AA12" s="9" t="s">
        <v>134</v>
      </c>
      <c r="AB12" s="9">
        <v>4</v>
      </c>
      <c r="AC12" s="9">
        <v>5</v>
      </c>
      <c r="AD12" s="8">
        <v>41671</v>
      </c>
      <c r="AE12" s="11">
        <v>1</v>
      </c>
      <c r="AF12" s="8">
        <v>41722</v>
      </c>
      <c r="AG12" s="9" t="s">
        <v>109</v>
      </c>
      <c r="AH12" s="8">
        <v>42818</v>
      </c>
      <c r="AI12" s="9" t="s">
        <v>109</v>
      </c>
      <c r="AJ12" s="9" t="s">
        <v>109</v>
      </c>
      <c r="AK12" s="8">
        <v>42173</v>
      </c>
      <c r="AL12" s="15">
        <v>42173</v>
      </c>
      <c r="AM12" s="9" t="s">
        <v>109</v>
      </c>
      <c r="AN12" s="9" t="s">
        <v>112</v>
      </c>
      <c r="AO12" s="9" t="s">
        <v>109</v>
      </c>
      <c r="AP12" s="14"/>
      <c r="AQ12" s="14">
        <v>72</v>
      </c>
      <c r="AR12" s="14">
        <v>168</v>
      </c>
      <c r="AS12" s="14">
        <f t="shared" si="0"/>
        <v>240</v>
      </c>
      <c r="AT12" s="14"/>
      <c r="AU12" s="14" t="s">
        <v>127</v>
      </c>
      <c r="AV12" s="13">
        <v>41255</v>
      </c>
      <c r="AW12" s="14" t="s">
        <v>113</v>
      </c>
      <c r="AX12" s="14"/>
      <c r="AY12" s="14" t="s">
        <v>114</v>
      </c>
      <c r="AZ12" s="14" t="s">
        <v>115</v>
      </c>
      <c r="BA12" s="14" t="s">
        <v>116</v>
      </c>
      <c r="BB12" s="14"/>
      <c r="BC12" s="14" t="s">
        <v>117</v>
      </c>
      <c r="BD12" s="14"/>
      <c r="BE12" s="14"/>
      <c r="BF12" s="14"/>
    </row>
    <row r="13" spans="1:58" x14ac:dyDescent="0.25">
      <c r="A13" s="26" t="s">
        <v>98</v>
      </c>
      <c r="B13" s="26" t="s">
        <v>128</v>
      </c>
      <c r="C13" s="26" t="s">
        <v>129</v>
      </c>
      <c r="D13" s="7">
        <v>6</v>
      </c>
      <c r="E13" s="26" t="s">
        <v>135</v>
      </c>
      <c r="F13" s="26" t="s">
        <v>136</v>
      </c>
      <c r="G13" s="26" t="s">
        <v>103</v>
      </c>
      <c r="H13" s="7" t="s">
        <v>132</v>
      </c>
      <c r="I13" s="7">
        <v>4</v>
      </c>
      <c r="J13" s="7"/>
      <c r="K13" s="7">
        <v>18</v>
      </c>
      <c r="L13" s="7"/>
      <c r="M13" s="7"/>
      <c r="N13" s="7"/>
      <c r="O13" s="7" t="s">
        <v>105</v>
      </c>
      <c r="P13" s="7"/>
      <c r="Q13" s="7"/>
      <c r="R13" s="7"/>
      <c r="S13" s="7"/>
      <c r="T13" s="7"/>
      <c r="U13" s="7"/>
      <c r="V13" s="7"/>
      <c r="W13" s="7"/>
      <c r="X13" s="19" t="s">
        <v>106</v>
      </c>
      <c r="Y13" s="9"/>
      <c r="Z13" s="9" t="s">
        <v>137</v>
      </c>
      <c r="AA13" s="9" t="s">
        <v>138</v>
      </c>
      <c r="AB13" s="9">
        <v>3</v>
      </c>
      <c r="AC13" s="9">
        <v>4</v>
      </c>
      <c r="AD13" s="8">
        <v>41671</v>
      </c>
      <c r="AE13" s="11">
        <v>1</v>
      </c>
      <c r="AF13" s="8">
        <v>41722</v>
      </c>
      <c r="AG13" s="9" t="s">
        <v>109</v>
      </c>
      <c r="AH13" s="8">
        <v>42818</v>
      </c>
      <c r="AI13" s="9" t="s">
        <v>109</v>
      </c>
      <c r="AJ13" s="9" t="s">
        <v>109</v>
      </c>
      <c r="AK13" s="8">
        <v>42236</v>
      </c>
      <c r="AL13" s="15">
        <v>42236</v>
      </c>
      <c r="AM13" s="9" t="s">
        <v>109</v>
      </c>
      <c r="AN13" s="9" t="s">
        <v>112</v>
      </c>
      <c r="AO13" s="9" t="s">
        <v>109</v>
      </c>
      <c r="AP13" s="14"/>
      <c r="AQ13" s="14">
        <v>102</v>
      </c>
      <c r="AR13" s="14">
        <v>408</v>
      </c>
      <c r="AS13" s="14">
        <f t="shared" si="0"/>
        <v>510</v>
      </c>
      <c r="AT13" s="14"/>
      <c r="AU13" s="14" t="s">
        <v>127</v>
      </c>
      <c r="AV13" s="13">
        <v>41672</v>
      </c>
      <c r="AW13" s="14" t="s">
        <v>127</v>
      </c>
      <c r="AX13" s="13">
        <v>42606</v>
      </c>
      <c r="AY13" s="14" t="s">
        <v>114</v>
      </c>
      <c r="AZ13" s="14" t="s">
        <v>115</v>
      </c>
      <c r="BA13" s="14" t="s">
        <v>116</v>
      </c>
      <c r="BB13" s="14"/>
      <c r="BC13" s="14" t="s">
        <v>117</v>
      </c>
      <c r="BD13" s="14"/>
      <c r="BE13" s="14"/>
      <c r="BF13" s="14"/>
    </row>
    <row r="14" spans="1:58" x14ac:dyDescent="0.25">
      <c r="A14" s="26" t="s">
        <v>98</v>
      </c>
      <c r="B14" s="26" t="s">
        <v>128</v>
      </c>
      <c r="C14" s="26" t="s">
        <v>139</v>
      </c>
      <c r="D14" s="7">
        <v>7</v>
      </c>
      <c r="E14" s="26" t="s">
        <v>140</v>
      </c>
      <c r="F14" s="26" t="s">
        <v>141</v>
      </c>
      <c r="G14" s="26" t="s">
        <v>123</v>
      </c>
      <c r="H14" s="7" t="s">
        <v>132</v>
      </c>
      <c r="I14" s="7">
        <v>3</v>
      </c>
      <c r="J14" s="7"/>
      <c r="K14" s="7">
        <v>18</v>
      </c>
      <c r="L14" s="7"/>
      <c r="M14" s="7"/>
      <c r="N14" s="7"/>
      <c r="O14" s="7" t="s">
        <v>105</v>
      </c>
      <c r="P14" s="7"/>
      <c r="Q14" s="7"/>
      <c r="R14" s="7"/>
      <c r="S14" s="7"/>
      <c r="T14" s="7"/>
      <c r="U14" s="7"/>
      <c r="V14" s="7"/>
      <c r="W14" s="7"/>
      <c r="X14" s="19" t="s">
        <v>106</v>
      </c>
      <c r="Y14" s="9"/>
      <c r="Z14" s="9" t="s">
        <v>142</v>
      </c>
      <c r="AA14" s="9" t="s">
        <v>143</v>
      </c>
      <c r="AB14" s="9">
        <v>3</v>
      </c>
      <c r="AC14" s="9">
        <v>4</v>
      </c>
      <c r="AD14" s="8">
        <v>41671</v>
      </c>
      <c r="AE14" s="11">
        <v>1</v>
      </c>
      <c r="AF14" s="8">
        <v>41722</v>
      </c>
      <c r="AG14" s="9" t="s">
        <v>109</v>
      </c>
      <c r="AH14" s="8">
        <v>42818</v>
      </c>
      <c r="AI14" s="9" t="s">
        <v>109</v>
      </c>
      <c r="AJ14" s="9" t="s">
        <v>109</v>
      </c>
      <c r="AK14" s="8">
        <v>42173</v>
      </c>
      <c r="AL14" s="15">
        <v>42173</v>
      </c>
      <c r="AM14" s="9" t="s">
        <v>109</v>
      </c>
      <c r="AN14" s="9" t="s">
        <v>112</v>
      </c>
      <c r="AO14" s="9" t="s">
        <v>109</v>
      </c>
      <c r="AP14" s="14"/>
      <c r="AQ14" s="14">
        <v>105</v>
      </c>
      <c r="AR14" s="14">
        <v>245</v>
      </c>
      <c r="AS14" s="14">
        <f t="shared" si="0"/>
        <v>350</v>
      </c>
      <c r="AT14" s="14"/>
      <c r="AU14" s="14" t="s">
        <v>127</v>
      </c>
      <c r="AV14" s="13">
        <v>41672</v>
      </c>
      <c r="AW14" s="14" t="s">
        <v>113</v>
      </c>
      <c r="AX14" s="14"/>
      <c r="AY14" s="14" t="s">
        <v>114</v>
      </c>
      <c r="AZ14" s="14" t="s">
        <v>115</v>
      </c>
      <c r="BA14" s="14" t="s">
        <v>116</v>
      </c>
      <c r="BB14" s="14"/>
      <c r="BC14" s="14" t="s">
        <v>117</v>
      </c>
      <c r="BD14" s="14"/>
      <c r="BE14" s="14"/>
      <c r="BF14" s="14"/>
    </row>
    <row r="15" spans="1:58" x14ac:dyDescent="0.25">
      <c r="A15" s="26" t="s">
        <v>98</v>
      </c>
      <c r="B15" s="26" t="s">
        <v>128</v>
      </c>
      <c r="C15" s="26" t="s">
        <v>144</v>
      </c>
      <c r="D15" s="7">
        <v>8</v>
      </c>
      <c r="E15" s="26" t="s">
        <v>145</v>
      </c>
      <c r="F15" s="26" t="s">
        <v>146</v>
      </c>
      <c r="G15" s="26" t="s">
        <v>103</v>
      </c>
      <c r="H15" s="7" t="s">
        <v>147</v>
      </c>
      <c r="I15" s="7">
        <v>4</v>
      </c>
      <c r="J15" s="7"/>
      <c r="K15" s="7">
        <v>18</v>
      </c>
      <c r="L15" s="7"/>
      <c r="M15" s="7"/>
      <c r="N15" s="7"/>
      <c r="O15" s="7" t="s">
        <v>105</v>
      </c>
      <c r="P15" s="7"/>
      <c r="Q15" s="7"/>
      <c r="R15" s="7"/>
      <c r="S15" s="7"/>
      <c r="T15" s="7"/>
      <c r="U15" s="7"/>
      <c r="V15" s="7"/>
      <c r="W15" s="7"/>
      <c r="X15" s="19" t="s">
        <v>106</v>
      </c>
      <c r="Y15" s="9"/>
      <c r="Z15" s="9" t="s">
        <v>148</v>
      </c>
      <c r="AA15" s="9" t="s">
        <v>149</v>
      </c>
      <c r="AB15" s="9">
        <v>3</v>
      </c>
      <c r="AC15" s="9">
        <v>4</v>
      </c>
      <c r="AD15" s="8">
        <v>41647</v>
      </c>
      <c r="AE15" s="11">
        <v>1</v>
      </c>
      <c r="AF15" s="8">
        <v>41722</v>
      </c>
      <c r="AG15" s="9" t="s">
        <v>109</v>
      </c>
      <c r="AH15" s="8">
        <v>42818</v>
      </c>
      <c r="AI15" s="9" t="s">
        <v>109</v>
      </c>
      <c r="AJ15" s="9" t="s">
        <v>109</v>
      </c>
      <c r="AK15" s="8">
        <v>42173</v>
      </c>
      <c r="AL15" s="15">
        <v>42173</v>
      </c>
      <c r="AM15" s="9" t="s">
        <v>109</v>
      </c>
      <c r="AN15" s="9" t="s">
        <v>112</v>
      </c>
      <c r="AO15" s="9" t="s">
        <v>109</v>
      </c>
      <c r="AP15" s="14"/>
      <c r="AQ15" s="14">
        <v>102</v>
      </c>
      <c r="AR15" s="14">
        <v>408</v>
      </c>
      <c r="AS15" s="14">
        <f t="shared" si="0"/>
        <v>510</v>
      </c>
      <c r="AT15" s="14"/>
      <c r="AU15" s="14" t="s">
        <v>127</v>
      </c>
      <c r="AV15" s="13">
        <v>43200</v>
      </c>
      <c r="AW15" s="14" t="s">
        <v>127</v>
      </c>
      <c r="AX15" s="13">
        <v>42606</v>
      </c>
      <c r="AY15" s="14" t="s">
        <v>114</v>
      </c>
      <c r="AZ15" s="14" t="s">
        <v>115</v>
      </c>
      <c r="BA15" s="14" t="s">
        <v>116</v>
      </c>
      <c r="BB15" s="14"/>
      <c r="BC15" s="14" t="s">
        <v>117</v>
      </c>
      <c r="BD15" s="14"/>
      <c r="BE15" s="14"/>
      <c r="BF15" s="14"/>
    </row>
    <row r="16" spans="1:58" x14ac:dyDescent="0.25">
      <c r="A16" s="26" t="s">
        <v>98</v>
      </c>
      <c r="B16" s="26" t="s">
        <v>128</v>
      </c>
      <c r="C16" s="26" t="s">
        <v>144</v>
      </c>
      <c r="D16" s="7">
        <v>8</v>
      </c>
      <c r="E16" s="26" t="s">
        <v>150</v>
      </c>
      <c r="F16" s="26" t="s">
        <v>151</v>
      </c>
      <c r="G16" s="26" t="s">
        <v>103</v>
      </c>
      <c r="H16" s="7" t="s">
        <v>147</v>
      </c>
      <c r="I16" s="7">
        <v>4</v>
      </c>
      <c r="J16" s="7"/>
      <c r="K16" s="7">
        <v>20</v>
      </c>
      <c r="L16" s="7"/>
      <c r="M16" s="7"/>
      <c r="N16" s="7"/>
      <c r="O16" s="7" t="s">
        <v>105</v>
      </c>
      <c r="P16" s="7"/>
      <c r="Q16" s="7"/>
      <c r="R16" s="7"/>
      <c r="S16" s="7"/>
      <c r="T16" s="7"/>
      <c r="U16" s="7"/>
      <c r="V16" s="7"/>
      <c r="W16" s="7"/>
      <c r="X16" s="19" t="s">
        <v>106</v>
      </c>
      <c r="Y16" s="9"/>
      <c r="Z16" s="9" t="s">
        <v>152</v>
      </c>
      <c r="AA16" s="9" t="s">
        <v>153</v>
      </c>
      <c r="AB16" s="9">
        <v>3</v>
      </c>
      <c r="AC16" s="9">
        <v>4</v>
      </c>
      <c r="AD16" s="8">
        <v>43040</v>
      </c>
      <c r="AE16" s="11">
        <v>1</v>
      </c>
      <c r="AF16" s="8">
        <v>43117</v>
      </c>
      <c r="AG16" s="9" t="s">
        <v>109</v>
      </c>
      <c r="AH16" s="8">
        <v>44577</v>
      </c>
      <c r="AI16" s="9" t="s">
        <v>109</v>
      </c>
      <c r="AJ16" s="9" t="s">
        <v>109</v>
      </c>
      <c r="AK16" s="8"/>
      <c r="AL16" s="15"/>
      <c r="AM16" s="9" t="s">
        <v>109</v>
      </c>
      <c r="AN16" s="9" t="s">
        <v>112</v>
      </c>
      <c r="AO16" s="9" t="s">
        <v>109</v>
      </c>
      <c r="AP16" s="14"/>
      <c r="AQ16" s="14">
        <v>176</v>
      </c>
      <c r="AR16" s="14">
        <v>334</v>
      </c>
      <c r="AS16" s="14">
        <f t="shared" si="0"/>
        <v>510</v>
      </c>
      <c r="AT16" s="14"/>
      <c r="AU16" s="14" t="s">
        <v>127</v>
      </c>
      <c r="AV16" s="13">
        <v>43192</v>
      </c>
      <c r="AW16" s="14" t="s">
        <v>113</v>
      </c>
      <c r="AX16" s="14"/>
      <c r="AY16" s="14" t="s">
        <v>114</v>
      </c>
      <c r="AZ16" s="14" t="s">
        <v>115</v>
      </c>
      <c r="BA16" s="14" t="s">
        <v>116</v>
      </c>
      <c r="BB16" s="14"/>
      <c r="BC16" s="14" t="s">
        <v>117</v>
      </c>
      <c r="BD16" s="14"/>
      <c r="BE16" s="14"/>
      <c r="BF16" s="14"/>
    </row>
    <row r="17" spans="1:58" x14ac:dyDescent="0.25">
      <c r="A17" s="26" t="s">
        <v>98</v>
      </c>
      <c r="B17" s="26" t="s">
        <v>128</v>
      </c>
      <c r="C17" s="26" t="s">
        <v>144</v>
      </c>
      <c r="D17" s="7">
        <v>8</v>
      </c>
      <c r="E17" s="26" t="s">
        <v>154</v>
      </c>
      <c r="F17" s="26" t="s">
        <v>155</v>
      </c>
      <c r="G17" s="26" t="s">
        <v>103</v>
      </c>
      <c r="H17" s="7" t="s">
        <v>132</v>
      </c>
      <c r="I17" s="7">
        <v>4</v>
      </c>
      <c r="J17" s="7"/>
      <c r="K17" s="7">
        <v>18</v>
      </c>
      <c r="L17" s="7"/>
      <c r="M17" s="7"/>
      <c r="N17" s="7"/>
      <c r="O17" s="7" t="s">
        <v>105</v>
      </c>
      <c r="P17" s="7"/>
      <c r="Q17" s="7"/>
      <c r="R17" s="7"/>
      <c r="S17" s="7"/>
      <c r="T17" s="7"/>
      <c r="U17" s="7"/>
      <c r="V17" s="7"/>
      <c r="W17" s="7"/>
      <c r="X17" s="19" t="s">
        <v>106</v>
      </c>
      <c r="Y17" s="9"/>
      <c r="Z17" s="9" t="s">
        <v>156</v>
      </c>
      <c r="AA17" s="9" t="s">
        <v>157</v>
      </c>
      <c r="AB17" s="9">
        <v>4</v>
      </c>
      <c r="AC17" s="9">
        <v>5</v>
      </c>
      <c r="AD17" s="8">
        <v>41671</v>
      </c>
      <c r="AE17" s="11">
        <v>1</v>
      </c>
      <c r="AF17" s="8">
        <v>41722</v>
      </c>
      <c r="AG17" s="9" t="s">
        <v>109</v>
      </c>
      <c r="AH17" s="8">
        <v>42818</v>
      </c>
      <c r="AI17" s="9" t="s">
        <v>109</v>
      </c>
      <c r="AJ17" s="9" t="s">
        <v>109</v>
      </c>
      <c r="AK17" s="8">
        <v>42205</v>
      </c>
      <c r="AL17" s="15">
        <v>42205</v>
      </c>
      <c r="AM17" s="9" t="s">
        <v>109</v>
      </c>
      <c r="AN17" s="9" t="s">
        <v>112</v>
      </c>
      <c r="AO17" s="9" t="s">
        <v>109</v>
      </c>
      <c r="AP17" s="14"/>
      <c r="AQ17" s="14">
        <v>102</v>
      </c>
      <c r="AR17" s="14">
        <v>408</v>
      </c>
      <c r="AS17" s="14">
        <f t="shared" si="0"/>
        <v>510</v>
      </c>
      <c r="AT17" s="14"/>
      <c r="AU17" s="14" t="s">
        <v>127</v>
      </c>
      <c r="AV17" s="13">
        <v>43335</v>
      </c>
      <c r="AW17" s="14" t="s">
        <v>127</v>
      </c>
      <c r="AX17" s="13">
        <v>42230</v>
      </c>
      <c r="AY17" s="14" t="s">
        <v>114</v>
      </c>
      <c r="AZ17" s="14" t="s">
        <v>115</v>
      </c>
      <c r="BA17" s="14" t="s">
        <v>116</v>
      </c>
      <c r="BB17" s="14"/>
      <c r="BC17" s="14" t="s">
        <v>117</v>
      </c>
      <c r="BD17" s="14"/>
      <c r="BE17" s="14"/>
      <c r="BF17" s="14"/>
    </row>
    <row r="18" spans="1:58" x14ac:dyDescent="0.25">
      <c r="A18" s="26" t="s">
        <v>98</v>
      </c>
      <c r="B18" s="26" t="s">
        <v>128</v>
      </c>
      <c r="C18" s="26" t="s">
        <v>144</v>
      </c>
      <c r="D18" s="7">
        <v>8</v>
      </c>
      <c r="E18" s="26" t="s">
        <v>158</v>
      </c>
      <c r="F18" s="26" t="s">
        <v>159</v>
      </c>
      <c r="G18" s="26" t="s">
        <v>103</v>
      </c>
      <c r="H18" s="7" t="s">
        <v>160</v>
      </c>
      <c r="I18" s="7">
        <v>4</v>
      </c>
      <c r="J18" s="7"/>
      <c r="K18" s="7">
        <v>21</v>
      </c>
      <c r="L18" s="7"/>
      <c r="M18" s="7"/>
      <c r="N18" s="7"/>
      <c r="O18" s="7" t="s">
        <v>105</v>
      </c>
      <c r="P18" s="7"/>
      <c r="Q18" s="7"/>
      <c r="R18" s="7"/>
      <c r="S18" s="7"/>
      <c r="T18" s="7"/>
      <c r="U18" s="7"/>
      <c r="V18" s="7"/>
      <c r="W18" s="7"/>
      <c r="X18" s="19" t="s">
        <v>106</v>
      </c>
      <c r="Y18" s="9"/>
      <c r="Z18" s="9" t="s">
        <v>161</v>
      </c>
      <c r="AA18" s="9" t="s">
        <v>162</v>
      </c>
      <c r="AB18" s="9">
        <v>3</v>
      </c>
      <c r="AC18" s="9">
        <v>4</v>
      </c>
      <c r="AD18" s="8">
        <v>42590</v>
      </c>
      <c r="AE18" s="11">
        <v>1</v>
      </c>
      <c r="AF18" s="8">
        <v>42640</v>
      </c>
      <c r="AG18" s="9" t="s">
        <v>109</v>
      </c>
      <c r="AH18" s="8">
        <v>43734</v>
      </c>
      <c r="AI18" s="9" t="s">
        <v>109</v>
      </c>
      <c r="AJ18" s="9" t="s">
        <v>109</v>
      </c>
      <c r="AK18" s="8" t="s">
        <v>111</v>
      </c>
      <c r="AL18" s="9" t="s">
        <v>111</v>
      </c>
      <c r="AM18" s="9" t="s">
        <v>109</v>
      </c>
      <c r="AN18" s="9" t="s">
        <v>112</v>
      </c>
      <c r="AO18" s="9" t="s">
        <v>109</v>
      </c>
      <c r="AP18" s="14"/>
      <c r="AQ18" s="14">
        <v>63</v>
      </c>
      <c r="AR18" s="14">
        <v>187</v>
      </c>
      <c r="AS18" s="14">
        <f t="shared" si="0"/>
        <v>250</v>
      </c>
      <c r="AT18" s="14"/>
      <c r="AU18" s="14" t="s">
        <v>127</v>
      </c>
      <c r="AV18" s="13">
        <v>43141</v>
      </c>
      <c r="AW18" s="14" t="s">
        <v>113</v>
      </c>
      <c r="AX18" s="14"/>
      <c r="AY18" s="14" t="s">
        <v>114</v>
      </c>
      <c r="AZ18" s="14" t="s">
        <v>115</v>
      </c>
      <c r="BA18" s="14" t="s">
        <v>116</v>
      </c>
      <c r="BB18" s="14"/>
      <c r="BC18" s="14" t="s">
        <v>117</v>
      </c>
      <c r="BD18" s="14"/>
      <c r="BE18" s="14"/>
      <c r="BF18" s="14"/>
    </row>
    <row r="19" spans="1:58" x14ac:dyDescent="0.25">
      <c r="A19" s="26" t="s">
        <v>98</v>
      </c>
      <c r="B19" s="26" t="s">
        <v>128</v>
      </c>
      <c r="C19" s="26" t="s">
        <v>163</v>
      </c>
      <c r="D19" s="7" t="s">
        <v>164</v>
      </c>
      <c r="E19" s="26" t="s">
        <v>165</v>
      </c>
      <c r="F19" s="26" t="s">
        <v>166</v>
      </c>
      <c r="G19" s="26" t="s">
        <v>123</v>
      </c>
      <c r="H19" s="7" t="s">
        <v>167</v>
      </c>
      <c r="I19" s="7">
        <v>2</v>
      </c>
      <c r="J19" s="7"/>
      <c r="K19" s="7">
        <v>18</v>
      </c>
      <c r="L19" s="7"/>
      <c r="M19" s="7"/>
      <c r="N19" s="7"/>
      <c r="O19" s="7" t="s">
        <v>105</v>
      </c>
      <c r="P19" s="7"/>
      <c r="Q19" s="7"/>
      <c r="R19" s="7"/>
      <c r="S19" s="7"/>
      <c r="T19" s="7"/>
      <c r="U19" s="7"/>
      <c r="V19" s="7"/>
      <c r="W19" s="7"/>
      <c r="X19" s="19" t="s">
        <v>106</v>
      </c>
      <c r="Y19" s="9"/>
      <c r="Z19" s="9" t="s">
        <v>168</v>
      </c>
      <c r="AA19" s="9" t="s">
        <v>169</v>
      </c>
      <c r="AB19" s="9">
        <v>2</v>
      </c>
      <c r="AC19" s="9">
        <v>3</v>
      </c>
      <c r="AD19" s="8">
        <v>42590</v>
      </c>
      <c r="AE19" s="11">
        <v>1</v>
      </c>
      <c r="AF19" s="8">
        <v>42640</v>
      </c>
      <c r="AG19" s="9" t="s">
        <v>109</v>
      </c>
      <c r="AH19" s="8">
        <v>43734</v>
      </c>
      <c r="AI19" s="9" t="s">
        <v>109</v>
      </c>
      <c r="AJ19" s="9" t="s">
        <v>109</v>
      </c>
      <c r="AK19" s="8" t="s">
        <v>111</v>
      </c>
      <c r="AL19" s="9" t="s">
        <v>111</v>
      </c>
      <c r="AM19" s="9" t="s">
        <v>109</v>
      </c>
      <c r="AN19" s="9" t="s">
        <v>112</v>
      </c>
      <c r="AO19" s="9" t="s">
        <v>109</v>
      </c>
      <c r="AP19" s="14"/>
      <c r="AQ19" s="14">
        <v>60</v>
      </c>
      <c r="AR19" s="14">
        <v>190</v>
      </c>
      <c r="AS19" s="14">
        <f t="shared" si="0"/>
        <v>250</v>
      </c>
      <c r="AT19" s="14"/>
      <c r="AU19" s="14" t="s">
        <v>127</v>
      </c>
      <c r="AV19" s="13">
        <v>43141</v>
      </c>
      <c r="AW19" s="14" t="s">
        <v>127</v>
      </c>
      <c r="AX19" s="13">
        <v>42606</v>
      </c>
      <c r="AY19" s="14" t="s">
        <v>114</v>
      </c>
      <c r="AZ19" s="14" t="s">
        <v>115</v>
      </c>
      <c r="BA19" s="14" t="s">
        <v>116</v>
      </c>
      <c r="BB19" s="14"/>
      <c r="BC19" s="14" t="s">
        <v>117</v>
      </c>
      <c r="BD19" s="14"/>
      <c r="BE19" s="14"/>
      <c r="BF19" s="14"/>
    </row>
    <row r="20" spans="1:58" ht="30" x14ac:dyDescent="0.25">
      <c r="A20" s="26" t="s">
        <v>98</v>
      </c>
      <c r="B20" s="26" t="s">
        <v>128</v>
      </c>
      <c r="C20" s="26" t="s">
        <v>129</v>
      </c>
      <c r="D20" s="7" t="s">
        <v>170</v>
      </c>
      <c r="E20" s="26" t="s">
        <v>171</v>
      </c>
      <c r="F20" s="26" t="s">
        <v>172</v>
      </c>
      <c r="G20" s="26" t="s">
        <v>103</v>
      </c>
      <c r="H20" s="7" t="s">
        <v>147</v>
      </c>
      <c r="I20" s="7">
        <v>4</v>
      </c>
      <c r="J20" s="7"/>
      <c r="K20" s="7">
        <v>18</v>
      </c>
      <c r="L20" s="7"/>
      <c r="M20" s="7"/>
      <c r="N20" s="7"/>
      <c r="O20" s="7" t="s">
        <v>105</v>
      </c>
      <c r="P20" s="7"/>
      <c r="Q20" s="7"/>
      <c r="R20" s="7"/>
      <c r="S20" s="7"/>
      <c r="T20" s="7"/>
      <c r="U20" s="7"/>
      <c r="V20" s="7"/>
      <c r="W20" s="7"/>
      <c r="X20" s="19" t="s">
        <v>106</v>
      </c>
      <c r="Y20" s="9"/>
      <c r="Z20" s="9" t="s">
        <v>173</v>
      </c>
      <c r="AA20" s="9" t="s">
        <v>174</v>
      </c>
      <c r="AB20" s="9">
        <v>2</v>
      </c>
      <c r="AC20" s="9">
        <v>3</v>
      </c>
      <c r="AD20" s="8">
        <v>42590</v>
      </c>
      <c r="AE20" s="11">
        <v>1</v>
      </c>
      <c r="AF20" s="8">
        <v>42640</v>
      </c>
      <c r="AG20" s="9" t="s">
        <v>109</v>
      </c>
      <c r="AH20" s="8">
        <v>43734</v>
      </c>
      <c r="AI20" s="9" t="s">
        <v>109</v>
      </c>
      <c r="AJ20" s="9" t="s">
        <v>109</v>
      </c>
      <c r="AK20" s="8" t="s">
        <v>111</v>
      </c>
      <c r="AL20" s="16" t="s">
        <v>111</v>
      </c>
      <c r="AM20" s="9" t="s">
        <v>109</v>
      </c>
      <c r="AN20" s="9" t="s">
        <v>112</v>
      </c>
      <c r="AO20" s="9" t="s">
        <v>109</v>
      </c>
      <c r="AP20" s="14"/>
      <c r="AQ20" s="14">
        <v>70</v>
      </c>
      <c r="AR20" s="14">
        <v>180</v>
      </c>
      <c r="AS20" s="14">
        <f t="shared" si="0"/>
        <v>250</v>
      </c>
      <c r="AT20" s="14"/>
      <c r="AU20" s="14" t="s">
        <v>127</v>
      </c>
      <c r="AV20" s="13">
        <v>42776</v>
      </c>
      <c r="AW20" s="14" t="s">
        <v>127</v>
      </c>
      <c r="AX20" s="13">
        <v>42776</v>
      </c>
      <c r="AY20" s="14" t="s">
        <v>114</v>
      </c>
      <c r="AZ20" s="14" t="s">
        <v>115</v>
      </c>
      <c r="BA20" s="14" t="s">
        <v>116</v>
      </c>
      <c r="BB20" s="14"/>
      <c r="BC20" s="14" t="s">
        <v>117</v>
      </c>
      <c r="BD20" s="14"/>
      <c r="BE20" s="14"/>
      <c r="BF20" s="14"/>
    </row>
    <row r="21" spans="1:58" ht="30" x14ac:dyDescent="0.25">
      <c r="A21" s="26" t="s">
        <v>98</v>
      </c>
      <c r="B21" s="26" t="s">
        <v>128</v>
      </c>
      <c r="C21" s="26" t="s">
        <v>163</v>
      </c>
      <c r="D21" s="7" t="s">
        <v>164</v>
      </c>
      <c r="E21" s="26" t="s">
        <v>175</v>
      </c>
      <c r="F21" s="26" t="s">
        <v>176</v>
      </c>
      <c r="G21" s="26" t="s">
        <v>123</v>
      </c>
      <c r="H21" s="7" t="s">
        <v>167</v>
      </c>
      <c r="I21" s="7">
        <v>2</v>
      </c>
      <c r="J21" s="7"/>
      <c r="K21" s="7">
        <v>18</v>
      </c>
      <c r="L21" s="7"/>
      <c r="M21" s="7"/>
      <c r="N21" s="7"/>
      <c r="O21" s="7" t="s">
        <v>105</v>
      </c>
      <c r="P21" s="7"/>
      <c r="Q21" s="7"/>
      <c r="R21" s="7"/>
      <c r="S21" s="7"/>
      <c r="T21" s="7"/>
      <c r="U21" s="7"/>
      <c r="V21" s="7"/>
      <c r="W21" s="7"/>
      <c r="X21" s="19" t="s">
        <v>106</v>
      </c>
      <c r="Y21" s="9"/>
      <c r="Z21" s="9" t="s">
        <v>177</v>
      </c>
      <c r="AA21" s="9" t="s">
        <v>178</v>
      </c>
      <c r="AB21" s="9">
        <v>2</v>
      </c>
      <c r="AC21" s="9">
        <v>3</v>
      </c>
      <c r="AD21" s="8">
        <v>42590</v>
      </c>
      <c r="AE21" s="11">
        <v>1</v>
      </c>
      <c r="AF21" s="8">
        <v>42640</v>
      </c>
      <c r="AG21" s="9" t="s">
        <v>109</v>
      </c>
      <c r="AH21" s="8">
        <v>43734</v>
      </c>
      <c r="AI21" s="9" t="s">
        <v>109</v>
      </c>
      <c r="AJ21" s="9" t="s">
        <v>109</v>
      </c>
      <c r="AK21" s="8" t="s">
        <v>111</v>
      </c>
      <c r="AL21" s="16" t="s">
        <v>111</v>
      </c>
      <c r="AM21" s="9" t="s">
        <v>109</v>
      </c>
      <c r="AN21" s="9" t="s">
        <v>112</v>
      </c>
      <c r="AO21" s="9" t="s">
        <v>109</v>
      </c>
      <c r="AP21" s="14"/>
      <c r="AQ21" s="14">
        <v>60</v>
      </c>
      <c r="AR21" s="14">
        <v>190</v>
      </c>
      <c r="AS21" s="14">
        <f t="shared" si="0"/>
        <v>250</v>
      </c>
      <c r="AT21" s="14"/>
      <c r="AU21" s="14" t="s">
        <v>127</v>
      </c>
      <c r="AV21" s="13">
        <v>42776</v>
      </c>
      <c r="AW21" s="14" t="s">
        <v>113</v>
      </c>
      <c r="AX21" s="14"/>
      <c r="AY21" s="14" t="s">
        <v>114</v>
      </c>
      <c r="AZ21" s="14" t="s">
        <v>115</v>
      </c>
      <c r="BA21" s="14" t="s">
        <v>116</v>
      </c>
      <c r="BB21" s="14"/>
      <c r="BC21" s="14" t="s">
        <v>117</v>
      </c>
      <c r="BD21" s="14"/>
      <c r="BE21" s="14"/>
      <c r="BF21" s="14"/>
    </row>
    <row r="22" spans="1:58" x14ac:dyDescent="0.25">
      <c r="A22" s="26" t="s">
        <v>98</v>
      </c>
      <c r="B22" s="26" t="s">
        <v>179</v>
      </c>
      <c r="C22" s="26" t="s">
        <v>180</v>
      </c>
      <c r="D22" s="7" t="s">
        <v>181</v>
      </c>
      <c r="E22" s="26" t="s">
        <v>182</v>
      </c>
      <c r="F22" s="26" t="s">
        <v>183</v>
      </c>
      <c r="G22" s="26" t="s">
        <v>123</v>
      </c>
      <c r="H22" s="7" t="s">
        <v>184</v>
      </c>
      <c r="I22" s="7">
        <v>3</v>
      </c>
      <c r="J22" s="7"/>
      <c r="K22" s="7">
        <v>18</v>
      </c>
      <c r="L22" s="7"/>
      <c r="M22" s="7"/>
      <c r="N22" s="7"/>
      <c r="O22" s="7" t="s">
        <v>105</v>
      </c>
      <c r="P22" s="7"/>
      <c r="Q22" s="7"/>
      <c r="R22" s="7"/>
      <c r="S22" s="7"/>
      <c r="T22" s="7"/>
      <c r="U22" s="7"/>
      <c r="V22" s="7"/>
      <c r="W22" s="7"/>
      <c r="X22" s="19" t="s">
        <v>106</v>
      </c>
      <c r="Y22" s="9"/>
      <c r="Z22" s="9" t="s">
        <v>185</v>
      </c>
      <c r="AA22" s="9" t="s">
        <v>186</v>
      </c>
      <c r="AB22" s="9">
        <v>2</v>
      </c>
      <c r="AC22" s="9">
        <v>3</v>
      </c>
      <c r="AD22" s="8">
        <v>41666</v>
      </c>
      <c r="AE22" s="11">
        <v>1</v>
      </c>
      <c r="AF22" s="8">
        <v>41722</v>
      </c>
      <c r="AG22" s="9" t="s">
        <v>109</v>
      </c>
      <c r="AH22" s="8">
        <v>42818</v>
      </c>
      <c r="AI22" s="9" t="s">
        <v>109</v>
      </c>
      <c r="AJ22" s="9" t="s">
        <v>109</v>
      </c>
      <c r="AK22" s="8">
        <v>42173</v>
      </c>
      <c r="AL22" s="17">
        <v>42173</v>
      </c>
      <c r="AM22" s="9" t="s">
        <v>109</v>
      </c>
      <c r="AN22" s="9" t="s">
        <v>112</v>
      </c>
      <c r="AO22" s="9" t="s">
        <v>109</v>
      </c>
      <c r="AP22" s="14"/>
      <c r="AQ22" s="14">
        <v>60</v>
      </c>
      <c r="AR22" s="14">
        <v>150</v>
      </c>
      <c r="AS22" s="14">
        <f t="shared" si="0"/>
        <v>210</v>
      </c>
      <c r="AT22" s="14"/>
      <c r="AU22" s="14" t="s">
        <v>127</v>
      </c>
      <c r="AV22" s="13">
        <v>42362</v>
      </c>
      <c r="AW22" s="14" t="s">
        <v>127</v>
      </c>
      <c r="AX22" s="13">
        <v>42362</v>
      </c>
      <c r="AY22" s="14" t="s">
        <v>114</v>
      </c>
      <c r="AZ22" s="14" t="s">
        <v>115</v>
      </c>
      <c r="BA22" s="14" t="s">
        <v>116</v>
      </c>
      <c r="BB22" s="14"/>
      <c r="BC22" s="14" t="s">
        <v>117</v>
      </c>
      <c r="BD22" s="14"/>
      <c r="BE22" s="14"/>
      <c r="BF22" s="14"/>
    </row>
    <row r="23" spans="1:58" x14ac:dyDescent="0.25">
      <c r="A23" s="26" t="s">
        <v>98</v>
      </c>
      <c r="B23" s="26" t="s">
        <v>128</v>
      </c>
      <c r="C23" s="26" t="s">
        <v>144</v>
      </c>
      <c r="D23" s="7" t="s">
        <v>187</v>
      </c>
      <c r="E23" s="26" t="s">
        <v>188</v>
      </c>
      <c r="F23" s="26" t="s">
        <v>189</v>
      </c>
      <c r="G23" s="26" t="s">
        <v>103</v>
      </c>
      <c r="H23" s="7" t="s">
        <v>147</v>
      </c>
      <c r="I23" s="7">
        <v>4</v>
      </c>
      <c r="J23" s="7"/>
      <c r="K23" s="7">
        <v>18</v>
      </c>
      <c r="L23" s="7"/>
      <c r="M23" s="7"/>
      <c r="N23" s="7"/>
      <c r="O23" s="7" t="s">
        <v>105</v>
      </c>
      <c r="P23" s="7"/>
      <c r="Q23" s="7"/>
      <c r="R23" s="7"/>
      <c r="S23" s="7"/>
      <c r="T23" s="7"/>
      <c r="U23" s="7"/>
      <c r="V23" s="7"/>
      <c r="W23" s="7"/>
      <c r="X23" s="19" t="s">
        <v>106</v>
      </c>
      <c r="Y23" s="9"/>
      <c r="Z23" s="9" t="s">
        <v>190</v>
      </c>
      <c r="AA23" s="9" t="s">
        <v>191</v>
      </c>
      <c r="AB23" s="9">
        <v>4</v>
      </c>
      <c r="AC23" s="9">
        <v>5</v>
      </c>
      <c r="AD23" s="8">
        <v>41666</v>
      </c>
      <c r="AE23" s="11">
        <v>1</v>
      </c>
      <c r="AF23" s="8">
        <v>41722</v>
      </c>
      <c r="AG23" s="9" t="s">
        <v>109</v>
      </c>
      <c r="AH23" s="8">
        <v>42453</v>
      </c>
      <c r="AI23" s="9" t="s">
        <v>109</v>
      </c>
      <c r="AJ23" s="9" t="s">
        <v>109</v>
      </c>
      <c r="AK23" s="8">
        <v>42173</v>
      </c>
      <c r="AL23" s="15">
        <v>42173</v>
      </c>
      <c r="AM23" s="9" t="s">
        <v>109</v>
      </c>
      <c r="AN23" s="9" t="s">
        <v>112</v>
      </c>
      <c r="AO23" s="9" t="s">
        <v>109</v>
      </c>
      <c r="AP23" s="14"/>
      <c r="AQ23" s="14">
        <v>102</v>
      </c>
      <c r="AR23" s="14">
        <v>408</v>
      </c>
      <c r="AS23" s="14">
        <f t="shared" si="0"/>
        <v>510</v>
      </c>
      <c r="AT23" s="14"/>
      <c r="AU23" s="14" t="s">
        <v>127</v>
      </c>
      <c r="AV23" s="13">
        <v>43400</v>
      </c>
      <c r="AW23" s="14" t="s">
        <v>113</v>
      </c>
      <c r="AX23" s="14"/>
      <c r="AY23" s="14" t="s">
        <v>114</v>
      </c>
      <c r="AZ23" s="14" t="s">
        <v>115</v>
      </c>
      <c r="BA23" s="14" t="s">
        <v>116</v>
      </c>
      <c r="BB23" s="14"/>
      <c r="BC23" s="14" t="s">
        <v>117</v>
      </c>
      <c r="BD23" s="14"/>
      <c r="BE23" s="14"/>
      <c r="BF23" s="14"/>
    </row>
    <row r="24" spans="1:58" x14ac:dyDescent="0.25">
      <c r="A24" s="26" t="s">
        <v>98</v>
      </c>
      <c r="B24" s="26" t="s">
        <v>128</v>
      </c>
      <c r="C24" s="26" t="s">
        <v>192</v>
      </c>
      <c r="D24" s="7" t="s">
        <v>193</v>
      </c>
      <c r="E24" s="26" t="s">
        <v>194</v>
      </c>
      <c r="F24" s="26" t="s">
        <v>195</v>
      </c>
      <c r="G24" s="26" t="s">
        <v>103</v>
      </c>
      <c r="H24" s="7" t="s">
        <v>132</v>
      </c>
      <c r="I24" s="7">
        <v>4</v>
      </c>
      <c r="J24" s="7"/>
      <c r="K24" s="7">
        <v>18</v>
      </c>
      <c r="L24" s="7"/>
      <c r="M24" s="7"/>
      <c r="N24" s="7"/>
      <c r="O24" s="7" t="s">
        <v>105</v>
      </c>
      <c r="P24" s="7"/>
      <c r="Q24" s="7"/>
      <c r="R24" s="7"/>
      <c r="S24" s="7"/>
      <c r="T24" s="7"/>
      <c r="U24" s="7"/>
      <c r="V24" s="7"/>
      <c r="W24" s="7"/>
      <c r="X24" s="19" t="s">
        <v>106</v>
      </c>
      <c r="Y24" s="9"/>
      <c r="Z24" s="9" t="s">
        <v>196</v>
      </c>
      <c r="AA24" s="9" t="s">
        <v>197</v>
      </c>
      <c r="AB24" s="9">
        <v>4</v>
      </c>
      <c r="AC24" s="9">
        <v>5</v>
      </c>
      <c r="AD24" s="8">
        <v>41671</v>
      </c>
      <c r="AE24" s="11">
        <v>1</v>
      </c>
      <c r="AF24" s="8">
        <v>41722</v>
      </c>
      <c r="AG24" s="9" t="s">
        <v>109</v>
      </c>
      <c r="AH24" s="8">
        <v>42453</v>
      </c>
      <c r="AI24" s="9" t="s">
        <v>109</v>
      </c>
      <c r="AJ24" s="9" t="s">
        <v>109</v>
      </c>
      <c r="AK24" s="8">
        <v>42205</v>
      </c>
      <c r="AL24" s="15">
        <v>42205</v>
      </c>
      <c r="AM24" s="9" t="s">
        <v>109</v>
      </c>
      <c r="AN24" s="9" t="s">
        <v>112</v>
      </c>
      <c r="AO24" s="9" t="s">
        <v>109</v>
      </c>
      <c r="AP24" s="14"/>
      <c r="AQ24" s="14"/>
      <c r="AR24" s="14"/>
      <c r="AS24" s="14"/>
      <c r="AT24" s="14"/>
      <c r="AU24" s="14" t="s">
        <v>113</v>
      </c>
      <c r="AV24" s="14"/>
      <c r="AW24" s="14" t="s">
        <v>113</v>
      </c>
      <c r="AX24" s="14"/>
      <c r="AY24" s="14" t="s">
        <v>114</v>
      </c>
      <c r="AZ24" s="14" t="s">
        <v>115</v>
      </c>
      <c r="BA24" s="14" t="s">
        <v>116</v>
      </c>
      <c r="BB24" s="14"/>
      <c r="BC24" s="14" t="s">
        <v>117</v>
      </c>
      <c r="BD24" s="14"/>
      <c r="BE24" s="14"/>
      <c r="BF24" s="14"/>
    </row>
    <row r="25" spans="1:58" x14ac:dyDescent="0.25">
      <c r="A25" s="26" t="s">
        <v>98</v>
      </c>
      <c r="B25" s="26" t="s">
        <v>179</v>
      </c>
      <c r="C25" s="26" t="s">
        <v>180</v>
      </c>
      <c r="D25" s="7" t="s">
        <v>181</v>
      </c>
      <c r="E25" s="26" t="s">
        <v>198</v>
      </c>
      <c r="F25" s="26" t="s">
        <v>199</v>
      </c>
      <c r="G25" s="26" t="s">
        <v>103</v>
      </c>
      <c r="H25" s="7" t="s">
        <v>132</v>
      </c>
      <c r="I25" s="7">
        <v>4</v>
      </c>
      <c r="J25" s="7"/>
      <c r="K25" s="7">
        <v>18</v>
      </c>
      <c r="L25" s="7"/>
      <c r="M25" s="7"/>
      <c r="N25" s="7"/>
      <c r="O25" s="7" t="s">
        <v>105</v>
      </c>
      <c r="P25" s="7"/>
      <c r="Q25" s="7"/>
      <c r="R25" s="7"/>
      <c r="S25" s="7"/>
      <c r="T25" s="7"/>
      <c r="U25" s="7"/>
      <c r="V25" s="7"/>
      <c r="W25" s="7"/>
      <c r="X25" s="19" t="s">
        <v>106</v>
      </c>
      <c r="Y25" s="9"/>
      <c r="Z25" s="9" t="s">
        <v>200</v>
      </c>
      <c r="AA25" s="9" t="s">
        <v>201</v>
      </c>
      <c r="AB25" s="9">
        <v>2</v>
      </c>
      <c r="AC25" s="9">
        <v>3</v>
      </c>
      <c r="AD25" s="8">
        <v>41988</v>
      </c>
      <c r="AE25" s="11">
        <v>1</v>
      </c>
      <c r="AF25" s="8">
        <v>42087</v>
      </c>
      <c r="AG25" s="9" t="s">
        <v>109</v>
      </c>
      <c r="AH25" s="8">
        <v>42818</v>
      </c>
      <c r="AI25" s="9" t="s">
        <v>109</v>
      </c>
      <c r="AJ25" s="9" t="s">
        <v>109</v>
      </c>
      <c r="AK25" s="8">
        <v>42173</v>
      </c>
      <c r="AL25" s="15">
        <v>42173</v>
      </c>
      <c r="AM25" s="9" t="s">
        <v>109</v>
      </c>
      <c r="AN25" s="9" t="s">
        <v>112</v>
      </c>
      <c r="AO25" s="9" t="s">
        <v>109</v>
      </c>
      <c r="AP25" s="14"/>
      <c r="AQ25" s="14"/>
      <c r="AR25" s="14"/>
      <c r="AS25" s="14"/>
      <c r="AT25" s="14"/>
      <c r="AU25" s="14" t="s">
        <v>113</v>
      </c>
      <c r="AV25" s="14"/>
      <c r="AW25" s="14" t="s">
        <v>113</v>
      </c>
      <c r="AX25" s="14"/>
      <c r="AY25" s="14" t="s">
        <v>114</v>
      </c>
      <c r="AZ25" s="14" t="s">
        <v>115</v>
      </c>
      <c r="BA25" s="14" t="s">
        <v>116</v>
      </c>
      <c r="BB25" s="14"/>
      <c r="BC25" s="14" t="s">
        <v>117</v>
      </c>
      <c r="BD25" s="14"/>
      <c r="BE25" s="14"/>
      <c r="BF25" s="14"/>
    </row>
    <row r="26" spans="1:58" x14ac:dyDescent="0.25">
      <c r="A26" s="26" t="s">
        <v>98</v>
      </c>
      <c r="B26" s="26" t="s">
        <v>128</v>
      </c>
      <c r="C26" s="26" t="s">
        <v>202</v>
      </c>
      <c r="D26" s="7" t="s">
        <v>203</v>
      </c>
      <c r="E26" s="26" t="s">
        <v>204</v>
      </c>
      <c r="F26" s="26" t="s">
        <v>205</v>
      </c>
      <c r="G26" s="26" t="s">
        <v>103</v>
      </c>
      <c r="H26" s="7" t="s">
        <v>147</v>
      </c>
      <c r="I26" s="7">
        <v>4</v>
      </c>
      <c r="J26" s="7"/>
      <c r="K26" s="7">
        <v>18</v>
      </c>
      <c r="L26" s="7"/>
      <c r="M26" s="7"/>
      <c r="N26" s="7"/>
      <c r="O26" s="7" t="s">
        <v>105</v>
      </c>
      <c r="P26" s="7"/>
      <c r="Q26" s="7"/>
      <c r="R26" s="7"/>
      <c r="S26" s="7"/>
      <c r="T26" s="7"/>
      <c r="U26" s="7"/>
      <c r="V26" s="7"/>
      <c r="W26" s="7"/>
      <c r="X26" s="19" t="s">
        <v>106</v>
      </c>
      <c r="Y26" s="9"/>
      <c r="Z26" s="9" t="s">
        <v>206</v>
      </c>
      <c r="AA26" s="9" t="s">
        <v>207</v>
      </c>
      <c r="AB26" s="9">
        <v>2</v>
      </c>
      <c r="AC26" s="9">
        <v>3</v>
      </c>
      <c r="AD26" s="8">
        <v>41988</v>
      </c>
      <c r="AE26" s="11">
        <v>1</v>
      </c>
      <c r="AF26" s="8">
        <v>42087</v>
      </c>
      <c r="AG26" s="9" t="s">
        <v>109</v>
      </c>
      <c r="AH26" s="8">
        <v>42818</v>
      </c>
      <c r="AI26" s="9" t="s">
        <v>109</v>
      </c>
      <c r="AJ26" s="9" t="s">
        <v>109</v>
      </c>
      <c r="AK26" s="8">
        <v>42173</v>
      </c>
      <c r="AL26" s="15">
        <v>42173</v>
      </c>
      <c r="AM26" s="9" t="s">
        <v>109</v>
      </c>
      <c r="AN26" s="9" t="s">
        <v>112</v>
      </c>
      <c r="AO26" s="9" t="s">
        <v>109</v>
      </c>
      <c r="AP26" s="14"/>
      <c r="AQ26" s="14"/>
      <c r="AR26" s="14"/>
      <c r="AS26" s="14"/>
      <c r="AT26" s="14"/>
      <c r="AU26" s="14" t="s">
        <v>113</v>
      </c>
      <c r="AV26" s="14"/>
      <c r="AW26" s="14" t="s">
        <v>113</v>
      </c>
      <c r="AX26" s="14"/>
      <c r="AY26" s="14" t="s">
        <v>114</v>
      </c>
      <c r="AZ26" s="14" t="s">
        <v>115</v>
      </c>
      <c r="BA26" s="14" t="s">
        <v>116</v>
      </c>
      <c r="BB26" s="14"/>
      <c r="BC26" s="14" t="s">
        <v>117</v>
      </c>
      <c r="BD26" s="14"/>
      <c r="BE26" s="14"/>
      <c r="BF26" s="14"/>
    </row>
    <row r="27" spans="1:58" x14ac:dyDescent="0.25">
      <c r="A27" s="26" t="s">
        <v>98</v>
      </c>
      <c r="B27" s="26" t="s">
        <v>128</v>
      </c>
      <c r="C27" s="26" t="s">
        <v>208</v>
      </c>
      <c r="D27" s="7">
        <v>9</v>
      </c>
      <c r="E27" s="26" t="s">
        <v>209</v>
      </c>
      <c r="F27" s="26" t="s">
        <v>210</v>
      </c>
      <c r="G27" s="26" t="s">
        <v>103</v>
      </c>
      <c r="H27" s="7" t="s">
        <v>147</v>
      </c>
      <c r="I27" s="7">
        <v>4</v>
      </c>
      <c r="J27" s="7"/>
      <c r="K27" s="7">
        <v>18</v>
      </c>
      <c r="L27" s="7"/>
      <c r="M27" s="7"/>
      <c r="N27" s="7"/>
      <c r="O27" s="7" t="s">
        <v>105</v>
      </c>
      <c r="P27" s="7"/>
      <c r="Q27" s="7"/>
      <c r="R27" s="7"/>
      <c r="S27" s="7"/>
      <c r="T27" s="7"/>
      <c r="U27" s="7"/>
      <c r="V27" s="7"/>
      <c r="W27" s="7"/>
      <c r="X27" s="19" t="s">
        <v>106</v>
      </c>
      <c r="Y27" s="9"/>
      <c r="Z27" s="9" t="s">
        <v>211</v>
      </c>
      <c r="AA27" s="9" t="s">
        <v>212</v>
      </c>
      <c r="AB27" s="9">
        <v>2</v>
      </c>
      <c r="AC27" s="9">
        <v>3</v>
      </c>
      <c r="AD27" s="8">
        <v>41988</v>
      </c>
      <c r="AE27" s="11">
        <v>1</v>
      </c>
      <c r="AF27" s="8">
        <v>42087</v>
      </c>
      <c r="AG27" s="9" t="s">
        <v>109</v>
      </c>
      <c r="AH27" s="8">
        <v>42818</v>
      </c>
      <c r="AI27" s="9" t="s">
        <v>109</v>
      </c>
      <c r="AJ27" s="9" t="s">
        <v>109</v>
      </c>
      <c r="AK27" s="8">
        <v>42205</v>
      </c>
      <c r="AL27" s="15">
        <v>42205</v>
      </c>
      <c r="AM27" s="9" t="s">
        <v>109</v>
      </c>
      <c r="AN27" s="9" t="s">
        <v>112</v>
      </c>
      <c r="AO27" s="9" t="s">
        <v>109</v>
      </c>
      <c r="AP27" s="14"/>
      <c r="AQ27" s="14"/>
      <c r="AR27" s="14"/>
      <c r="AS27" s="14"/>
      <c r="AT27" s="14"/>
      <c r="AU27" s="14" t="s">
        <v>113</v>
      </c>
      <c r="AV27" s="14"/>
      <c r="AW27" s="14" t="s">
        <v>113</v>
      </c>
      <c r="AX27" s="14"/>
      <c r="AY27" s="14" t="s">
        <v>114</v>
      </c>
      <c r="AZ27" s="14" t="s">
        <v>115</v>
      </c>
      <c r="BA27" s="14" t="s">
        <v>116</v>
      </c>
      <c r="BB27" s="14"/>
      <c r="BC27" s="14" t="s">
        <v>117</v>
      </c>
      <c r="BD27" s="14"/>
      <c r="BE27" s="14"/>
      <c r="BF27" s="14"/>
    </row>
    <row r="28" spans="1:58" x14ac:dyDescent="0.25">
      <c r="A28" s="26" t="s">
        <v>98</v>
      </c>
      <c r="B28" s="26" t="s">
        <v>128</v>
      </c>
      <c r="C28" s="26" t="s">
        <v>213</v>
      </c>
      <c r="D28" s="7" t="s">
        <v>193</v>
      </c>
      <c r="E28" s="26" t="s">
        <v>214</v>
      </c>
      <c r="F28" s="26" t="s">
        <v>215</v>
      </c>
      <c r="G28" s="26" t="s">
        <v>103</v>
      </c>
      <c r="H28" s="7" t="s">
        <v>147</v>
      </c>
      <c r="I28" s="7">
        <v>4</v>
      </c>
      <c r="J28" s="7"/>
      <c r="K28" s="7">
        <v>18</v>
      </c>
      <c r="L28" s="7"/>
      <c r="M28" s="7"/>
      <c r="N28" s="7"/>
      <c r="O28" s="7" t="s">
        <v>105</v>
      </c>
      <c r="P28" s="7"/>
      <c r="Q28" s="7"/>
      <c r="R28" s="7"/>
      <c r="S28" s="7"/>
      <c r="T28" s="7"/>
      <c r="U28" s="7"/>
      <c r="V28" s="7"/>
      <c r="W28" s="7"/>
      <c r="X28" s="19" t="s">
        <v>106</v>
      </c>
      <c r="Y28" s="9"/>
      <c r="Z28" s="9" t="s">
        <v>216</v>
      </c>
      <c r="AA28" s="9" t="s">
        <v>217</v>
      </c>
      <c r="AB28" s="9">
        <v>2</v>
      </c>
      <c r="AC28" s="9">
        <v>3</v>
      </c>
      <c r="AD28" s="8">
        <v>41988</v>
      </c>
      <c r="AE28" s="11">
        <v>1</v>
      </c>
      <c r="AF28" s="8">
        <v>42087</v>
      </c>
      <c r="AG28" s="9" t="s">
        <v>109</v>
      </c>
      <c r="AH28" s="8">
        <v>42818</v>
      </c>
      <c r="AI28" s="9" t="s">
        <v>109</v>
      </c>
      <c r="AJ28" s="9" t="s">
        <v>109</v>
      </c>
      <c r="AK28" s="8">
        <v>42173</v>
      </c>
      <c r="AL28" s="15">
        <v>42173</v>
      </c>
      <c r="AM28" s="9" t="s">
        <v>109</v>
      </c>
      <c r="AN28" s="9" t="s">
        <v>112</v>
      </c>
      <c r="AO28" s="9" t="s">
        <v>109</v>
      </c>
      <c r="AP28" s="14"/>
      <c r="AQ28" s="14"/>
      <c r="AR28" s="14"/>
      <c r="AS28" s="14"/>
      <c r="AT28" s="14"/>
      <c r="AU28" s="14" t="s">
        <v>113</v>
      </c>
      <c r="AV28" s="14"/>
      <c r="AW28" s="14" t="s">
        <v>113</v>
      </c>
      <c r="AX28" s="14"/>
      <c r="AY28" s="14" t="s">
        <v>114</v>
      </c>
      <c r="AZ28" s="14" t="s">
        <v>115</v>
      </c>
      <c r="BA28" s="14" t="s">
        <v>116</v>
      </c>
      <c r="BB28" s="14"/>
      <c r="BC28" s="14" t="s">
        <v>117</v>
      </c>
      <c r="BD28" s="14"/>
      <c r="BE28" s="14"/>
      <c r="BF28" s="14"/>
    </row>
    <row r="29" spans="1:58" x14ac:dyDescent="0.25">
      <c r="A29" s="26" t="s">
        <v>98</v>
      </c>
      <c r="B29" s="26" t="s">
        <v>179</v>
      </c>
      <c r="C29" s="26" t="s">
        <v>180</v>
      </c>
      <c r="D29" s="7" t="s">
        <v>181</v>
      </c>
      <c r="E29" s="26" t="s">
        <v>218</v>
      </c>
      <c r="F29" s="26" t="s">
        <v>219</v>
      </c>
      <c r="G29" s="26" t="s">
        <v>103</v>
      </c>
      <c r="H29" s="7" t="s">
        <v>132</v>
      </c>
      <c r="I29" s="7">
        <v>4</v>
      </c>
      <c r="J29" s="7"/>
      <c r="K29" s="7">
        <v>18</v>
      </c>
      <c r="L29" s="7"/>
      <c r="M29" s="7"/>
      <c r="N29" s="7"/>
      <c r="O29" s="7" t="s">
        <v>105</v>
      </c>
      <c r="P29" s="7"/>
      <c r="Q29" s="7"/>
      <c r="R29" s="7"/>
      <c r="S29" s="7"/>
      <c r="T29" s="7"/>
      <c r="U29" s="7"/>
      <c r="V29" s="7"/>
      <c r="W29" s="7"/>
      <c r="X29" s="19" t="s">
        <v>106</v>
      </c>
      <c r="Y29" s="9"/>
      <c r="Z29" s="9" t="s">
        <v>220</v>
      </c>
      <c r="AA29" s="9" t="s">
        <v>221</v>
      </c>
      <c r="AB29" s="9">
        <v>3</v>
      </c>
      <c r="AC29" s="9">
        <v>4</v>
      </c>
      <c r="AD29" s="8">
        <v>41988</v>
      </c>
      <c r="AE29" s="11">
        <v>1</v>
      </c>
      <c r="AF29" s="8">
        <v>42087</v>
      </c>
      <c r="AG29" s="9" t="s">
        <v>109</v>
      </c>
      <c r="AH29" s="8">
        <v>42818</v>
      </c>
      <c r="AI29" s="9" t="s">
        <v>109</v>
      </c>
      <c r="AJ29" s="9" t="s">
        <v>109</v>
      </c>
      <c r="AK29" s="8">
        <v>42173</v>
      </c>
      <c r="AL29" s="15">
        <v>42173</v>
      </c>
      <c r="AM29" s="9" t="s">
        <v>109</v>
      </c>
      <c r="AN29" s="9" t="s">
        <v>112</v>
      </c>
      <c r="AO29" s="9" t="s">
        <v>109</v>
      </c>
      <c r="AP29" s="14"/>
      <c r="AQ29" s="14"/>
      <c r="AR29" s="14"/>
      <c r="AS29" s="14"/>
      <c r="AT29" s="14"/>
      <c r="AU29" s="14" t="s">
        <v>113</v>
      </c>
      <c r="AV29" s="14"/>
      <c r="AW29" s="14" t="s">
        <v>113</v>
      </c>
      <c r="AX29" s="14"/>
      <c r="AY29" s="14" t="s">
        <v>114</v>
      </c>
      <c r="AZ29" s="14" t="s">
        <v>115</v>
      </c>
      <c r="BA29" s="14" t="s">
        <v>116</v>
      </c>
      <c r="BB29" s="14"/>
      <c r="BC29" s="14" t="s">
        <v>117</v>
      </c>
      <c r="BD29" s="14"/>
      <c r="BE29" s="14"/>
      <c r="BF29" s="14"/>
    </row>
    <row r="30" spans="1:58" x14ac:dyDescent="0.25">
      <c r="A30" s="26" t="s">
        <v>98</v>
      </c>
      <c r="B30" s="26" t="s">
        <v>179</v>
      </c>
      <c r="C30" s="26" t="s">
        <v>222</v>
      </c>
      <c r="D30" s="7" t="s">
        <v>223</v>
      </c>
      <c r="E30" s="26" t="s">
        <v>224</v>
      </c>
      <c r="F30" s="26" t="s">
        <v>225</v>
      </c>
      <c r="G30" s="26" t="s">
        <v>103</v>
      </c>
      <c r="H30" s="7" t="s">
        <v>132</v>
      </c>
      <c r="I30" s="7">
        <v>4</v>
      </c>
      <c r="J30" s="7"/>
      <c r="K30" s="7">
        <v>18</v>
      </c>
      <c r="L30" s="7"/>
      <c r="M30" s="7"/>
      <c r="N30" s="7"/>
      <c r="O30" s="7" t="s">
        <v>105</v>
      </c>
      <c r="P30" s="7"/>
      <c r="Q30" s="7"/>
      <c r="R30" s="7"/>
      <c r="S30" s="7"/>
      <c r="T30" s="7"/>
      <c r="U30" s="7"/>
      <c r="V30" s="7"/>
      <c r="W30" s="7"/>
      <c r="X30" s="19" t="s">
        <v>106</v>
      </c>
      <c r="Y30" s="9"/>
      <c r="Z30" s="9" t="s">
        <v>226</v>
      </c>
      <c r="AA30" s="9" t="s">
        <v>227</v>
      </c>
      <c r="AB30" s="9">
        <v>3</v>
      </c>
      <c r="AC30" s="9">
        <v>4</v>
      </c>
      <c r="AD30" s="8">
        <v>41988</v>
      </c>
      <c r="AE30" s="11">
        <v>1</v>
      </c>
      <c r="AF30" s="8">
        <v>42087</v>
      </c>
      <c r="AG30" s="9" t="s">
        <v>109</v>
      </c>
      <c r="AH30" s="8">
        <v>42818</v>
      </c>
      <c r="AI30" s="9" t="s">
        <v>109</v>
      </c>
      <c r="AJ30" s="9" t="s">
        <v>109</v>
      </c>
      <c r="AK30" s="8">
        <v>42173</v>
      </c>
      <c r="AL30" s="15">
        <v>42173</v>
      </c>
      <c r="AM30" s="9" t="s">
        <v>109</v>
      </c>
      <c r="AN30" s="9" t="s">
        <v>112</v>
      </c>
      <c r="AO30" s="9" t="s">
        <v>109</v>
      </c>
      <c r="AP30" s="14"/>
      <c r="AQ30" s="14">
        <v>108</v>
      </c>
      <c r="AR30" s="14">
        <v>432</v>
      </c>
      <c r="AS30" s="14">
        <f t="shared" ref="AS30:AS38" si="1">AQ30+AR30</f>
        <v>540</v>
      </c>
      <c r="AT30" s="14"/>
      <c r="AU30" s="14" t="s">
        <v>127</v>
      </c>
      <c r="AV30" s="13">
        <v>41988</v>
      </c>
      <c r="AW30" s="14" t="s">
        <v>127</v>
      </c>
      <c r="AX30" s="13">
        <v>42606</v>
      </c>
      <c r="AY30" s="14" t="s">
        <v>114</v>
      </c>
      <c r="AZ30" s="14" t="s">
        <v>115</v>
      </c>
      <c r="BA30" s="14" t="s">
        <v>116</v>
      </c>
      <c r="BB30" s="14"/>
      <c r="BC30" s="14" t="s">
        <v>117</v>
      </c>
      <c r="BD30" s="14"/>
      <c r="BE30" s="14"/>
      <c r="BF30" s="14"/>
    </row>
    <row r="31" spans="1:58" x14ac:dyDescent="0.25">
      <c r="A31" s="26" t="s">
        <v>98</v>
      </c>
      <c r="B31" s="26" t="s">
        <v>128</v>
      </c>
      <c r="C31" s="26" t="s">
        <v>192</v>
      </c>
      <c r="D31" s="7" t="s">
        <v>193</v>
      </c>
      <c r="E31" s="26" t="s">
        <v>228</v>
      </c>
      <c r="F31" s="26" t="s">
        <v>229</v>
      </c>
      <c r="G31" s="26" t="s">
        <v>103</v>
      </c>
      <c r="H31" s="7" t="s">
        <v>147</v>
      </c>
      <c r="I31" s="7">
        <v>4</v>
      </c>
      <c r="J31" s="7"/>
      <c r="K31" s="7">
        <v>18</v>
      </c>
      <c r="L31" s="7"/>
      <c r="M31" s="7"/>
      <c r="N31" s="7"/>
      <c r="O31" s="7" t="s">
        <v>105</v>
      </c>
      <c r="P31" s="7"/>
      <c r="Q31" s="7"/>
      <c r="R31" s="7"/>
      <c r="S31" s="7"/>
      <c r="T31" s="7"/>
      <c r="U31" s="7"/>
      <c r="V31" s="7"/>
      <c r="W31" s="7"/>
      <c r="X31" s="19" t="s">
        <v>106</v>
      </c>
      <c r="Y31" s="9"/>
      <c r="Z31" s="9" t="s">
        <v>230</v>
      </c>
      <c r="AA31" s="9" t="s">
        <v>231</v>
      </c>
      <c r="AB31" s="9">
        <v>2</v>
      </c>
      <c r="AC31" s="9">
        <v>3</v>
      </c>
      <c r="AD31" s="8">
        <v>41988</v>
      </c>
      <c r="AE31" s="11">
        <v>1</v>
      </c>
      <c r="AF31" s="8">
        <v>42087</v>
      </c>
      <c r="AG31" s="9" t="s">
        <v>109</v>
      </c>
      <c r="AH31" s="8">
        <v>42818</v>
      </c>
      <c r="AI31" s="9" t="s">
        <v>109</v>
      </c>
      <c r="AJ31" s="9" t="s">
        <v>109</v>
      </c>
      <c r="AK31" s="8">
        <v>42205</v>
      </c>
      <c r="AL31" s="15">
        <v>42205</v>
      </c>
      <c r="AM31" s="9" t="s">
        <v>109</v>
      </c>
      <c r="AN31" s="9" t="s">
        <v>112</v>
      </c>
      <c r="AO31" s="9" t="s">
        <v>109</v>
      </c>
      <c r="AP31" s="14"/>
      <c r="AQ31" s="14"/>
      <c r="AR31" s="14"/>
      <c r="AS31" s="14"/>
      <c r="AT31" s="14"/>
      <c r="AU31" s="14" t="s">
        <v>113</v>
      </c>
      <c r="AV31" s="14"/>
      <c r="AW31" s="14" t="s">
        <v>113</v>
      </c>
      <c r="AX31" s="14"/>
      <c r="AY31" s="14" t="s">
        <v>114</v>
      </c>
      <c r="AZ31" s="14" t="s">
        <v>115</v>
      </c>
      <c r="BA31" s="14" t="s">
        <v>116</v>
      </c>
      <c r="BB31" s="14"/>
      <c r="BC31" s="14" t="s">
        <v>117</v>
      </c>
      <c r="BD31" s="14"/>
      <c r="BE31" s="14"/>
      <c r="BF31" s="14"/>
    </row>
    <row r="32" spans="1:58" x14ac:dyDescent="0.25">
      <c r="A32" s="26" t="s">
        <v>98</v>
      </c>
      <c r="B32" s="26" t="s">
        <v>99</v>
      </c>
      <c r="C32" s="26" t="s">
        <v>232</v>
      </c>
      <c r="D32" s="7" t="s">
        <v>233</v>
      </c>
      <c r="E32" s="26" t="s">
        <v>234</v>
      </c>
      <c r="F32" s="26" t="s">
        <v>235</v>
      </c>
      <c r="G32" s="26" t="s">
        <v>123</v>
      </c>
      <c r="H32" s="7" t="s">
        <v>147</v>
      </c>
      <c r="I32" s="7">
        <v>3</v>
      </c>
      <c r="J32" s="7"/>
      <c r="K32" s="7">
        <v>18</v>
      </c>
      <c r="L32" s="7"/>
      <c r="M32" s="7"/>
      <c r="N32" s="7"/>
      <c r="O32" s="7" t="s">
        <v>105</v>
      </c>
      <c r="P32" s="7"/>
      <c r="Q32" s="7"/>
      <c r="R32" s="7"/>
      <c r="S32" s="7"/>
      <c r="T32" s="7"/>
      <c r="U32" s="7"/>
      <c r="V32" s="7"/>
      <c r="W32" s="7"/>
      <c r="X32" s="19" t="s">
        <v>106</v>
      </c>
      <c r="Y32" s="9"/>
      <c r="Z32" s="9" t="s">
        <v>236</v>
      </c>
      <c r="AA32" s="9" t="s">
        <v>237</v>
      </c>
      <c r="AB32" s="9">
        <v>2</v>
      </c>
      <c r="AC32" s="9">
        <v>3</v>
      </c>
      <c r="AD32" s="8">
        <v>41988</v>
      </c>
      <c r="AE32" s="11">
        <v>1</v>
      </c>
      <c r="AF32" s="8">
        <v>42087</v>
      </c>
      <c r="AG32" s="9" t="s">
        <v>109</v>
      </c>
      <c r="AH32" s="8">
        <v>42818</v>
      </c>
      <c r="AI32" s="9" t="s">
        <v>109</v>
      </c>
      <c r="AJ32" s="9" t="s">
        <v>109</v>
      </c>
      <c r="AK32" s="8">
        <v>42173</v>
      </c>
      <c r="AL32" s="15">
        <v>42173</v>
      </c>
      <c r="AM32" s="9" t="s">
        <v>109</v>
      </c>
      <c r="AN32" s="9" t="s">
        <v>112</v>
      </c>
      <c r="AO32" s="9" t="s">
        <v>109</v>
      </c>
      <c r="AP32" s="14"/>
      <c r="AQ32" s="14">
        <v>60</v>
      </c>
      <c r="AR32" s="14">
        <v>165</v>
      </c>
      <c r="AS32" s="14">
        <f t="shared" si="1"/>
        <v>225</v>
      </c>
      <c r="AT32" s="14"/>
      <c r="AU32" s="14" t="s">
        <v>113</v>
      </c>
      <c r="AV32" s="13"/>
      <c r="AW32" s="14" t="s">
        <v>113</v>
      </c>
      <c r="AX32" s="14"/>
      <c r="AY32" s="14" t="s">
        <v>114</v>
      </c>
      <c r="AZ32" s="14" t="s">
        <v>115</v>
      </c>
      <c r="BA32" s="14" t="s">
        <v>116</v>
      </c>
      <c r="BB32" s="14"/>
      <c r="BC32" s="14" t="s">
        <v>117</v>
      </c>
      <c r="BD32" s="14"/>
      <c r="BE32" s="14"/>
      <c r="BF32" s="14"/>
    </row>
    <row r="33" spans="1:58" x14ac:dyDescent="0.25">
      <c r="A33" s="26" t="s">
        <v>98</v>
      </c>
      <c r="B33" s="26" t="s">
        <v>238</v>
      </c>
      <c r="C33" s="26" t="s">
        <v>213</v>
      </c>
      <c r="D33" s="7" t="s">
        <v>193</v>
      </c>
      <c r="E33" s="26" t="s">
        <v>239</v>
      </c>
      <c r="F33" s="26" t="s">
        <v>240</v>
      </c>
      <c r="G33" s="26" t="s">
        <v>123</v>
      </c>
      <c r="H33" s="7" t="s">
        <v>147</v>
      </c>
      <c r="I33" s="7">
        <v>3</v>
      </c>
      <c r="J33" s="7"/>
      <c r="K33" s="7">
        <v>18</v>
      </c>
      <c r="L33" s="7"/>
      <c r="M33" s="7"/>
      <c r="N33" s="7"/>
      <c r="O33" s="7" t="s">
        <v>105</v>
      </c>
      <c r="P33" s="7"/>
      <c r="Q33" s="7"/>
      <c r="R33" s="7"/>
      <c r="S33" s="7"/>
      <c r="T33" s="7"/>
      <c r="U33" s="7"/>
      <c r="V33" s="7"/>
      <c r="W33" s="7"/>
      <c r="X33" s="19" t="s">
        <v>106</v>
      </c>
      <c r="Y33" s="9"/>
      <c r="Z33" s="9" t="s">
        <v>241</v>
      </c>
      <c r="AA33" s="9" t="s">
        <v>242</v>
      </c>
      <c r="AB33" s="9">
        <v>3</v>
      </c>
      <c r="AC33" s="9">
        <v>4</v>
      </c>
      <c r="AD33" s="8">
        <v>41988</v>
      </c>
      <c r="AE33" s="11">
        <v>1</v>
      </c>
      <c r="AF33" s="8">
        <v>42087</v>
      </c>
      <c r="AG33" s="9" t="s">
        <v>109</v>
      </c>
      <c r="AH33" s="8">
        <v>42818</v>
      </c>
      <c r="AI33" s="9" t="s">
        <v>109</v>
      </c>
      <c r="AJ33" s="9" t="s">
        <v>109</v>
      </c>
      <c r="AK33" s="8">
        <v>42173</v>
      </c>
      <c r="AL33" s="15">
        <v>42173</v>
      </c>
      <c r="AM33" s="9" t="s">
        <v>109</v>
      </c>
      <c r="AN33" s="9" t="s">
        <v>112</v>
      </c>
      <c r="AO33" s="9" t="s">
        <v>109</v>
      </c>
      <c r="AP33" s="14"/>
      <c r="AQ33" s="14"/>
      <c r="AR33" s="14"/>
      <c r="AS33" s="14"/>
      <c r="AT33" s="14"/>
      <c r="AU33" s="14" t="s">
        <v>113</v>
      </c>
      <c r="AV33" s="14"/>
      <c r="AW33" s="14" t="s">
        <v>113</v>
      </c>
      <c r="AX33" s="14"/>
      <c r="AY33" s="14" t="s">
        <v>114</v>
      </c>
      <c r="AZ33" s="14" t="s">
        <v>115</v>
      </c>
      <c r="BA33" s="14" t="s">
        <v>116</v>
      </c>
      <c r="BB33" s="14"/>
      <c r="BC33" s="14" t="s">
        <v>117</v>
      </c>
      <c r="BD33" s="14"/>
      <c r="BE33" s="14"/>
      <c r="BF33" s="14"/>
    </row>
    <row r="34" spans="1:58" x14ac:dyDescent="0.25">
      <c r="A34" s="26" t="s">
        <v>98</v>
      </c>
      <c r="B34" s="26" t="s">
        <v>128</v>
      </c>
      <c r="C34" s="26" t="s">
        <v>208</v>
      </c>
      <c r="D34" s="7" t="s">
        <v>243</v>
      </c>
      <c r="E34" s="26" t="s">
        <v>244</v>
      </c>
      <c r="F34" s="26" t="s">
        <v>245</v>
      </c>
      <c r="G34" s="26" t="s">
        <v>103</v>
      </c>
      <c r="H34" s="7" t="s">
        <v>132</v>
      </c>
      <c r="I34" s="7">
        <v>4</v>
      </c>
      <c r="J34" s="7"/>
      <c r="K34" s="7">
        <v>18</v>
      </c>
      <c r="L34" s="7"/>
      <c r="M34" s="7"/>
      <c r="N34" s="7"/>
      <c r="O34" s="7" t="s">
        <v>105</v>
      </c>
      <c r="P34" s="7"/>
      <c r="Q34" s="7"/>
      <c r="R34" s="7"/>
      <c r="S34" s="7"/>
      <c r="T34" s="7"/>
      <c r="U34" s="7"/>
      <c r="V34" s="7"/>
      <c r="W34" s="7"/>
      <c r="X34" s="19" t="s">
        <v>106</v>
      </c>
      <c r="Y34" s="9"/>
      <c r="Z34" s="9" t="s">
        <v>246</v>
      </c>
      <c r="AA34" s="9" t="s">
        <v>247</v>
      </c>
      <c r="AB34" s="9">
        <v>3</v>
      </c>
      <c r="AC34" s="9">
        <v>4</v>
      </c>
      <c r="AD34" s="8">
        <v>41988</v>
      </c>
      <c r="AE34" s="11">
        <v>1</v>
      </c>
      <c r="AF34" s="8">
        <v>42087</v>
      </c>
      <c r="AG34" s="9" t="s">
        <v>109</v>
      </c>
      <c r="AH34" s="8">
        <v>42818</v>
      </c>
      <c r="AI34" s="9" t="s">
        <v>109</v>
      </c>
      <c r="AJ34" s="9" t="s">
        <v>109</v>
      </c>
      <c r="AK34" s="8">
        <v>42205</v>
      </c>
      <c r="AL34" s="15">
        <v>42205</v>
      </c>
      <c r="AM34" s="9" t="s">
        <v>109</v>
      </c>
      <c r="AN34" s="9" t="s">
        <v>112</v>
      </c>
      <c r="AO34" s="9" t="s">
        <v>109</v>
      </c>
      <c r="AP34" s="14"/>
      <c r="AQ34" s="14"/>
      <c r="AR34" s="14"/>
      <c r="AS34" s="14"/>
      <c r="AT34" s="14"/>
      <c r="AU34" s="14" t="s">
        <v>113</v>
      </c>
      <c r="AV34" s="14"/>
      <c r="AW34" s="14" t="s">
        <v>113</v>
      </c>
      <c r="AX34" s="14"/>
      <c r="AY34" s="14" t="s">
        <v>114</v>
      </c>
      <c r="AZ34" s="14" t="s">
        <v>115</v>
      </c>
      <c r="BA34" s="14" t="s">
        <v>116</v>
      </c>
      <c r="BB34" s="14"/>
      <c r="BC34" s="14" t="s">
        <v>117</v>
      </c>
      <c r="BD34" s="14"/>
      <c r="BE34" s="14"/>
      <c r="BF34" s="14"/>
    </row>
    <row r="35" spans="1:58" x14ac:dyDescent="0.25">
      <c r="A35" s="26" t="s">
        <v>98</v>
      </c>
      <c r="B35" s="26" t="s">
        <v>128</v>
      </c>
      <c r="C35" s="26" t="s">
        <v>202</v>
      </c>
      <c r="D35" s="7" t="s">
        <v>203</v>
      </c>
      <c r="E35" s="26" t="s">
        <v>248</v>
      </c>
      <c r="F35" s="26" t="s">
        <v>249</v>
      </c>
      <c r="G35" s="26" t="s">
        <v>103</v>
      </c>
      <c r="H35" s="7" t="s">
        <v>147</v>
      </c>
      <c r="I35" s="7">
        <v>4</v>
      </c>
      <c r="J35" s="7"/>
      <c r="K35" s="7">
        <v>18</v>
      </c>
      <c r="L35" s="7"/>
      <c r="M35" s="7"/>
      <c r="N35" s="7"/>
      <c r="O35" s="7" t="s">
        <v>105</v>
      </c>
      <c r="P35" s="7"/>
      <c r="Q35" s="7"/>
      <c r="R35" s="7"/>
      <c r="S35" s="7"/>
      <c r="T35" s="7"/>
      <c r="U35" s="7"/>
      <c r="V35" s="7"/>
      <c r="W35" s="7"/>
      <c r="X35" s="19" t="s">
        <v>106</v>
      </c>
      <c r="Y35" s="9"/>
      <c r="Z35" s="9" t="s">
        <v>250</v>
      </c>
      <c r="AA35" s="9" t="s">
        <v>207</v>
      </c>
      <c r="AB35" s="9">
        <v>2</v>
      </c>
      <c r="AC35" s="9">
        <v>3</v>
      </c>
      <c r="AD35" s="8">
        <v>41988</v>
      </c>
      <c r="AE35" s="11">
        <v>1</v>
      </c>
      <c r="AF35" s="8">
        <v>42087</v>
      </c>
      <c r="AG35" s="9" t="s">
        <v>109</v>
      </c>
      <c r="AH35" s="8">
        <v>42818</v>
      </c>
      <c r="AI35" s="9" t="s">
        <v>109</v>
      </c>
      <c r="AJ35" s="9" t="s">
        <v>109</v>
      </c>
      <c r="AK35" s="8">
        <v>42205</v>
      </c>
      <c r="AL35" s="15">
        <v>42205</v>
      </c>
      <c r="AM35" s="9" t="s">
        <v>109</v>
      </c>
      <c r="AN35" s="9" t="s">
        <v>112</v>
      </c>
      <c r="AO35" s="9" t="s">
        <v>109</v>
      </c>
      <c r="AP35" s="14"/>
      <c r="AQ35" s="14"/>
      <c r="AR35" s="14"/>
      <c r="AS35" s="14"/>
      <c r="AT35" s="14"/>
      <c r="AU35" s="14" t="s">
        <v>113</v>
      </c>
      <c r="AV35" s="14"/>
      <c r="AW35" s="14" t="s">
        <v>113</v>
      </c>
      <c r="AX35" s="14"/>
      <c r="AY35" s="14" t="s">
        <v>114</v>
      </c>
      <c r="AZ35" s="14" t="s">
        <v>115</v>
      </c>
      <c r="BA35" s="14" t="s">
        <v>116</v>
      </c>
      <c r="BB35" s="14"/>
      <c r="BC35" s="14" t="s">
        <v>117</v>
      </c>
      <c r="BD35" s="14"/>
      <c r="BE35" s="14"/>
      <c r="BF35" s="14"/>
    </row>
    <row r="36" spans="1:58" x14ac:dyDescent="0.25">
      <c r="A36" s="26" t="s">
        <v>98</v>
      </c>
      <c r="B36" s="26" t="s">
        <v>128</v>
      </c>
      <c r="C36" s="26" t="s">
        <v>208</v>
      </c>
      <c r="D36" s="7" t="s">
        <v>243</v>
      </c>
      <c r="E36" s="26" t="s">
        <v>251</v>
      </c>
      <c r="F36" s="26" t="s">
        <v>252</v>
      </c>
      <c r="G36" s="26" t="s">
        <v>103</v>
      </c>
      <c r="H36" s="7" t="s">
        <v>132</v>
      </c>
      <c r="I36" s="7">
        <v>4</v>
      </c>
      <c r="J36" s="7"/>
      <c r="K36" s="7">
        <v>18</v>
      </c>
      <c r="L36" s="7"/>
      <c r="M36" s="7"/>
      <c r="N36" s="7"/>
      <c r="O36" s="7" t="s">
        <v>105</v>
      </c>
      <c r="P36" s="7"/>
      <c r="Q36" s="7"/>
      <c r="R36" s="7"/>
      <c r="S36" s="7"/>
      <c r="T36" s="7"/>
      <c r="U36" s="7"/>
      <c r="V36" s="7"/>
      <c r="W36" s="7"/>
      <c r="X36" s="19" t="s">
        <v>106</v>
      </c>
      <c r="Y36" s="9"/>
      <c r="Z36" s="9" t="s">
        <v>253</v>
      </c>
      <c r="AA36" s="9" t="s">
        <v>207</v>
      </c>
      <c r="AB36" s="9">
        <v>3</v>
      </c>
      <c r="AC36" s="9">
        <v>4</v>
      </c>
      <c r="AD36" s="8">
        <v>41988</v>
      </c>
      <c r="AE36" s="11">
        <v>1</v>
      </c>
      <c r="AF36" s="8">
        <v>42087</v>
      </c>
      <c r="AG36" s="9" t="s">
        <v>109</v>
      </c>
      <c r="AH36" s="8">
        <v>42818</v>
      </c>
      <c r="AI36" s="9" t="s">
        <v>109</v>
      </c>
      <c r="AJ36" s="9" t="s">
        <v>109</v>
      </c>
      <c r="AK36" s="8">
        <v>42205</v>
      </c>
      <c r="AL36" s="15">
        <v>42205</v>
      </c>
      <c r="AM36" s="9" t="s">
        <v>109</v>
      </c>
      <c r="AN36" s="9" t="s">
        <v>112</v>
      </c>
      <c r="AO36" s="9" t="s">
        <v>109</v>
      </c>
      <c r="AP36" s="14"/>
      <c r="AQ36" s="14"/>
      <c r="AR36" s="14"/>
      <c r="AS36" s="14"/>
      <c r="AT36" s="14"/>
      <c r="AU36" s="14" t="s">
        <v>113</v>
      </c>
      <c r="AV36" s="14"/>
      <c r="AW36" s="14" t="s">
        <v>113</v>
      </c>
      <c r="AX36" s="14"/>
      <c r="AY36" s="14" t="s">
        <v>114</v>
      </c>
      <c r="AZ36" s="14" t="s">
        <v>115</v>
      </c>
      <c r="BA36" s="14" t="s">
        <v>116</v>
      </c>
      <c r="BB36" s="14"/>
      <c r="BC36" s="14" t="s">
        <v>117</v>
      </c>
      <c r="BD36" s="14"/>
      <c r="BE36" s="14"/>
      <c r="BF36" s="14"/>
    </row>
    <row r="37" spans="1:58" x14ac:dyDescent="0.25">
      <c r="A37" s="26" t="s">
        <v>98</v>
      </c>
      <c r="B37" s="26" t="s">
        <v>179</v>
      </c>
      <c r="C37" s="26" t="s">
        <v>180</v>
      </c>
      <c r="D37" s="7" t="s">
        <v>181</v>
      </c>
      <c r="E37" s="26" t="s">
        <v>254</v>
      </c>
      <c r="F37" s="26" t="s">
        <v>255</v>
      </c>
      <c r="G37" s="26" t="s">
        <v>103</v>
      </c>
      <c r="H37" s="7" t="s">
        <v>160</v>
      </c>
      <c r="I37" s="7">
        <v>4</v>
      </c>
      <c r="J37" s="7"/>
      <c r="K37" s="7">
        <v>18</v>
      </c>
      <c r="L37" s="7"/>
      <c r="M37" s="7"/>
      <c r="N37" s="7"/>
      <c r="O37" s="7" t="s">
        <v>105</v>
      </c>
      <c r="P37" s="7"/>
      <c r="Q37" s="7"/>
      <c r="R37" s="7"/>
      <c r="S37" s="7"/>
      <c r="T37" s="7"/>
      <c r="U37" s="7"/>
      <c r="V37" s="7"/>
      <c r="W37" s="7"/>
      <c r="X37" s="19" t="s">
        <v>106</v>
      </c>
      <c r="Y37" s="9"/>
      <c r="Z37" s="9" t="s">
        <v>256</v>
      </c>
      <c r="AA37" s="9" t="s">
        <v>257</v>
      </c>
      <c r="AB37" s="9">
        <v>4</v>
      </c>
      <c r="AC37" s="9">
        <v>5</v>
      </c>
      <c r="AD37" s="8">
        <v>41988</v>
      </c>
      <c r="AE37" s="11">
        <v>1</v>
      </c>
      <c r="AF37" s="8">
        <v>42087</v>
      </c>
      <c r="AG37" s="9" t="s">
        <v>109</v>
      </c>
      <c r="AH37" s="8">
        <v>42818</v>
      </c>
      <c r="AI37" s="9" t="s">
        <v>109</v>
      </c>
      <c r="AJ37" s="9" t="s">
        <v>109</v>
      </c>
      <c r="AK37" s="8">
        <v>42173</v>
      </c>
      <c r="AL37" s="15">
        <v>42173</v>
      </c>
      <c r="AM37" s="9" t="s">
        <v>109</v>
      </c>
      <c r="AN37" s="9" t="s">
        <v>112</v>
      </c>
      <c r="AO37" s="9" t="s">
        <v>109</v>
      </c>
      <c r="AP37" s="14"/>
      <c r="AQ37" s="14">
        <v>70</v>
      </c>
      <c r="AR37" s="14">
        <v>280</v>
      </c>
      <c r="AS37" s="14">
        <f t="shared" si="1"/>
        <v>350</v>
      </c>
      <c r="AT37" s="14"/>
      <c r="AU37" s="14" t="s">
        <v>127</v>
      </c>
      <c r="AV37" s="13">
        <v>42362</v>
      </c>
      <c r="AW37" s="14" t="s">
        <v>127</v>
      </c>
      <c r="AX37" s="13">
        <v>42362</v>
      </c>
      <c r="AY37" s="14" t="s">
        <v>114</v>
      </c>
      <c r="AZ37" s="14" t="s">
        <v>115</v>
      </c>
      <c r="BA37" s="14" t="s">
        <v>116</v>
      </c>
      <c r="BB37" s="14"/>
      <c r="BC37" s="14" t="s">
        <v>117</v>
      </c>
      <c r="BD37" s="14"/>
      <c r="BE37" s="14"/>
      <c r="BF37" s="14"/>
    </row>
    <row r="38" spans="1:58" x14ac:dyDescent="0.25">
      <c r="A38" s="26" t="s">
        <v>98</v>
      </c>
      <c r="B38" s="26" t="s">
        <v>179</v>
      </c>
      <c r="C38" s="26" t="s">
        <v>180</v>
      </c>
      <c r="D38" s="7" t="s">
        <v>181</v>
      </c>
      <c r="E38" s="26" t="s">
        <v>258</v>
      </c>
      <c r="F38" s="26" t="s">
        <v>259</v>
      </c>
      <c r="G38" s="26" t="s">
        <v>103</v>
      </c>
      <c r="H38" s="7" t="s">
        <v>160</v>
      </c>
      <c r="I38" s="7">
        <v>4</v>
      </c>
      <c r="J38" s="7"/>
      <c r="K38" s="7">
        <v>18</v>
      </c>
      <c r="L38" s="7"/>
      <c r="M38" s="7"/>
      <c r="N38" s="7"/>
      <c r="O38" s="7" t="s">
        <v>105</v>
      </c>
      <c r="P38" s="7"/>
      <c r="Q38" s="7"/>
      <c r="R38" s="7"/>
      <c r="S38" s="7"/>
      <c r="T38" s="7"/>
      <c r="U38" s="7"/>
      <c r="V38" s="7"/>
      <c r="W38" s="7"/>
      <c r="X38" s="19" t="s">
        <v>106</v>
      </c>
      <c r="Y38" s="9"/>
      <c r="Z38" s="9" t="s">
        <v>260</v>
      </c>
      <c r="AA38" s="9" t="s">
        <v>207</v>
      </c>
      <c r="AB38" s="9">
        <v>3</v>
      </c>
      <c r="AC38" s="9">
        <v>4</v>
      </c>
      <c r="AD38" s="8">
        <v>41988</v>
      </c>
      <c r="AE38" s="11">
        <v>1</v>
      </c>
      <c r="AF38" s="8">
        <v>42087</v>
      </c>
      <c r="AG38" s="9" t="s">
        <v>109</v>
      </c>
      <c r="AH38" s="8">
        <v>42818</v>
      </c>
      <c r="AI38" s="9" t="s">
        <v>109</v>
      </c>
      <c r="AJ38" s="9" t="s">
        <v>109</v>
      </c>
      <c r="AK38" s="8">
        <v>42205</v>
      </c>
      <c r="AL38" s="15">
        <v>42205</v>
      </c>
      <c r="AM38" s="9" t="s">
        <v>109</v>
      </c>
      <c r="AN38" s="9" t="s">
        <v>112</v>
      </c>
      <c r="AO38" s="9" t="s">
        <v>109</v>
      </c>
      <c r="AP38" s="14"/>
      <c r="AQ38" s="14">
        <v>60</v>
      </c>
      <c r="AR38" s="14">
        <v>150</v>
      </c>
      <c r="AS38" s="14">
        <f t="shared" si="1"/>
        <v>210</v>
      </c>
      <c r="AT38" s="14"/>
      <c r="AU38" s="14" t="s">
        <v>127</v>
      </c>
      <c r="AV38" s="13">
        <v>42364</v>
      </c>
      <c r="AW38" s="14" t="s">
        <v>113</v>
      </c>
      <c r="AX38" s="14"/>
      <c r="AY38" s="14" t="s">
        <v>114</v>
      </c>
      <c r="AZ38" s="14" t="s">
        <v>115</v>
      </c>
      <c r="BA38" s="14" t="s">
        <v>116</v>
      </c>
      <c r="BB38" s="14"/>
      <c r="BC38" s="14" t="s">
        <v>117</v>
      </c>
      <c r="BD38" s="14"/>
      <c r="BE38" s="14"/>
      <c r="BF38" s="14"/>
    </row>
    <row r="39" spans="1:58" x14ac:dyDescent="0.25">
      <c r="A39" s="26" t="s">
        <v>98</v>
      </c>
      <c r="B39" s="26" t="s">
        <v>128</v>
      </c>
      <c r="C39" s="26" t="s">
        <v>261</v>
      </c>
      <c r="D39" s="7" t="s">
        <v>262</v>
      </c>
      <c r="E39" s="26" t="s">
        <v>263</v>
      </c>
      <c r="F39" s="26" t="s">
        <v>264</v>
      </c>
      <c r="G39" s="26" t="s">
        <v>103</v>
      </c>
      <c r="H39" s="7" t="s">
        <v>160</v>
      </c>
      <c r="I39" s="7">
        <v>4</v>
      </c>
      <c r="J39" s="7"/>
      <c r="K39" s="7">
        <v>18</v>
      </c>
      <c r="L39" s="7"/>
      <c r="M39" s="7"/>
      <c r="N39" s="7"/>
      <c r="O39" s="7" t="s">
        <v>105</v>
      </c>
      <c r="P39" s="7"/>
      <c r="Q39" s="7"/>
      <c r="R39" s="7"/>
      <c r="S39" s="7"/>
      <c r="T39" s="7"/>
      <c r="U39" s="7"/>
      <c r="V39" s="7"/>
      <c r="W39" s="7"/>
      <c r="X39" s="19" t="s">
        <v>106</v>
      </c>
      <c r="Y39" s="9"/>
      <c r="Z39" s="9" t="s">
        <v>265</v>
      </c>
      <c r="AA39" s="9" t="s">
        <v>266</v>
      </c>
      <c r="AB39" s="9">
        <v>3</v>
      </c>
      <c r="AC39" s="9">
        <v>4</v>
      </c>
      <c r="AD39" s="8">
        <v>41988</v>
      </c>
      <c r="AE39" s="11">
        <v>1</v>
      </c>
      <c r="AF39" s="8">
        <v>42087</v>
      </c>
      <c r="AG39" s="9" t="s">
        <v>109</v>
      </c>
      <c r="AH39" s="8">
        <v>42818</v>
      </c>
      <c r="AI39" s="9" t="s">
        <v>109</v>
      </c>
      <c r="AJ39" s="9" t="s">
        <v>109</v>
      </c>
      <c r="AK39" s="8">
        <v>42173</v>
      </c>
      <c r="AL39" s="15">
        <v>42173</v>
      </c>
      <c r="AM39" s="9" t="s">
        <v>109</v>
      </c>
      <c r="AN39" s="9" t="s">
        <v>112</v>
      </c>
      <c r="AO39" s="9" t="s">
        <v>109</v>
      </c>
      <c r="AP39" s="14"/>
      <c r="AQ39" s="14"/>
      <c r="AR39" s="14"/>
      <c r="AS39" s="14"/>
      <c r="AT39" s="14"/>
      <c r="AU39" s="14" t="s">
        <v>113</v>
      </c>
      <c r="AV39" s="14"/>
      <c r="AW39" s="14" t="s">
        <v>113</v>
      </c>
      <c r="AX39" s="14"/>
      <c r="AY39" s="14" t="s">
        <v>114</v>
      </c>
      <c r="AZ39" s="14" t="s">
        <v>115</v>
      </c>
      <c r="BA39" s="14" t="s">
        <v>116</v>
      </c>
      <c r="BB39" s="14"/>
      <c r="BC39" s="14" t="s">
        <v>117</v>
      </c>
      <c r="BD39" s="14"/>
      <c r="BE39" s="14"/>
      <c r="BF39" s="14"/>
    </row>
    <row r="40" spans="1:58" x14ac:dyDescent="0.25">
      <c r="A40" s="26" t="s">
        <v>98</v>
      </c>
      <c r="B40" s="26" t="s">
        <v>128</v>
      </c>
      <c r="C40" s="26" t="s">
        <v>267</v>
      </c>
      <c r="D40" s="7" t="s">
        <v>268</v>
      </c>
      <c r="E40" s="26" t="s">
        <v>269</v>
      </c>
      <c r="F40" s="26" t="s">
        <v>270</v>
      </c>
      <c r="G40" s="26" t="s">
        <v>271</v>
      </c>
      <c r="H40" s="7" t="s">
        <v>147</v>
      </c>
      <c r="I40" s="7">
        <v>5</v>
      </c>
      <c r="J40" s="7"/>
      <c r="K40" s="7">
        <v>18</v>
      </c>
      <c r="L40" s="7"/>
      <c r="M40" s="7"/>
      <c r="N40" s="7"/>
      <c r="O40" s="7" t="s">
        <v>105</v>
      </c>
      <c r="P40" s="7"/>
      <c r="Q40" s="7"/>
      <c r="R40" s="7"/>
      <c r="S40" s="7"/>
      <c r="T40" s="7"/>
      <c r="U40" s="7"/>
      <c r="V40" s="7"/>
      <c r="W40" s="7"/>
      <c r="X40" s="19" t="s">
        <v>106</v>
      </c>
      <c r="Y40" s="9"/>
      <c r="Z40" s="9" t="s">
        <v>272</v>
      </c>
      <c r="AA40" s="9" t="s">
        <v>273</v>
      </c>
      <c r="AB40" s="9">
        <v>3</v>
      </c>
      <c r="AC40" s="9">
        <v>4</v>
      </c>
      <c r="AD40" s="8">
        <v>41988</v>
      </c>
      <c r="AE40" s="11">
        <v>1</v>
      </c>
      <c r="AF40" s="8">
        <v>42087</v>
      </c>
      <c r="AG40" s="9" t="s">
        <v>109</v>
      </c>
      <c r="AH40" s="8">
        <v>42818</v>
      </c>
      <c r="AI40" s="9" t="s">
        <v>109</v>
      </c>
      <c r="AJ40" s="9" t="s">
        <v>109</v>
      </c>
      <c r="AK40" s="8">
        <v>42173</v>
      </c>
      <c r="AL40" s="15">
        <v>42173</v>
      </c>
      <c r="AM40" s="9" t="s">
        <v>109</v>
      </c>
      <c r="AN40" s="9" t="s">
        <v>112</v>
      </c>
      <c r="AO40" s="9" t="s">
        <v>109</v>
      </c>
      <c r="AP40" s="14"/>
      <c r="AQ40" s="14"/>
      <c r="AR40" s="14"/>
      <c r="AS40" s="14"/>
      <c r="AT40" s="14"/>
      <c r="AU40" s="14" t="s">
        <v>113</v>
      </c>
      <c r="AV40" s="14"/>
      <c r="AW40" s="14" t="s">
        <v>113</v>
      </c>
      <c r="AX40" s="14"/>
      <c r="AY40" s="14" t="s">
        <v>114</v>
      </c>
      <c r="AZ40" s="14" t="s">
        <v>115</v>
      </c>
      <c r="BA40" s="14" t="s">
        <v>116</v>
      </c>
      <c r="BB40" s="14"/>
      <c r="BC40" s="14" t="s">
        <v>117</v>
      </c>
      <c r="BD40" s="14"/>
      <c r="BE40" s="14"/>
      <c r="BF40" s="14"/>
    </row>
    <row r="41" spans="1:58" x14ac:dyDescent="0.25">
      <c r="A41" s="26" t="s">
        <v>98</v>
      </c>
      <c r="B41" s="26" t="s">
        <v>128</v>
      </c>
      <c r="C41" s="26" t="s">
        <v>274</v>
      </c>
      <c r="D41" s="7" t="s">
        <v>275</v>
      </c>
      <c r="E41" s="26" t="s">
        <v>276</v>
      </c>
      <c r="F41" s="26" t="s">
        <v>277</v>
      </c>
      <c r="G41" s="26" t="s">
        <v>103</v>
      </c>
      <c r="H41" s="7" t="s">
        <v>147</v>
      </c>
      <c r="I41" s="7">
        <v>4</v>
      </c>
      <c r="J41" s="7"/>
      <c r="K41" s="7">
        <v>18</v>
      </c>
      <c r="L41" s="7"/>
      <c r="M41" s="7"/>
      <c r="N41" s="7"/>
      <c r="O41" s="7" t="s">
        <v>105</v>
      </c>
      <c r="P41" s="7"/>
      <c r="Q41" s="7"/>
      <c r="R41" s="7"/>
      <c r="S41" s="7"/>
      <c r="T41" s="7"/>
      <c r="U41" s="7"/>
      <c r="V41" s="7"/>
      <c r="W41" s="7"/>
      <c r="X41" s="19" t="s">
        <v>106</v>
      </c>
      <c r="Y41" s="9"/>
      <c r="Z41" s="9" t="s">
        <v>278</v>
      </c>
      <c r="AA41" s="9" t="s">
        <v>279</v>
      </c>
      <c r="AB41" s="9">
        <v>2</v>
      </c>
      <c r="AC41" s="9">
        <v>3</v>
      </c>
      <c r="AD41" s="8">
        <v>41988</v>
      </c>
      <c r="AE41" s="11">
        <v>1</v>
      </c>
      <c r="AF41" s="8">
        <v>42087</v>
      </c>
      <c r="AG41" s="9" t="s">
        <v>109</v>
      </c>
      <c r="AH41" s="8">
        <v>42818</v>
      </c>
      <c r="AI41" s="9" t="s">
        <v>109</v>
      </c>
      <c r="AJ41" s="9" t="s">
        <v>109</v>
      </c>
      <c r="AK41" s="8">
        <v>42173</v>
      </c>
      <c r="AL41" s="15">
        <v>42173</v>
      </c>
      <c r="AM41" s="9" t="s">
        <v>109</v>
      </c>
      <c r="AN41" s="9" t="s">
        <v>112</v>
      </c>
      <c r="AO41" s="9" t="s">
        <v>109</v>
      </c>
      <c r="AP41" s="14"/>
      <c r="AQ41" s="14">
        <v>60</v>
      </c>
      <c r="AR41" s="14">
        <v>160</v>
      </c>
      <c r="AS41" s="14">
        <f>AQ41+AR41</f>
        <v>220</v>
      </c>
      <c r="AT41" s="14"/>
      <c r="AU41" s="14" t="s">
        <v>127</v>
      </c>
      <c r="AV41" s="13">
        <v>43455</v>
      </c>
      <c r="AW41" s="14" t="s">
        <v>127</v>
      </c>
      <c r="AX41" s="13">
        <v>42606</v>
      </c>
      <c r="AY41" s="14" t="s">
        <v>114</v>
      </c>
      <c r="AZ41" s="14" t="s">
        <v>115</v>
      </c>
      <c r="BA41" s="14" t="s">
        <v>116</v>
      </c>
      <c r="BB41" s="14"/>
      <c r="BC41" s="14" t="s">
        <v>117</v>
      </c>
      <c r="BD41" s="14"/>
      <c r="BE41" s="14"/>
      <c r="BF41" s="14"/>
    </row>
    <row r="42" spans="1:58" x14ac:dyDescent="0.25">
      <c r="A42" s="26" t="s">
        <v>98</v>
      </c>
      <c r="B42" s="26" t="s">
        <v>128</v>
      </c>
      <c r="C42" s="26" t="s">
        <v>192</v>
      </c>
      <c r="D42" s="7" t="s">
        <v>193</v>
      </c>
      <c r="E42" s="26" t="s">
        <v>280</v>
      </c>
      <c r="F42" s="26" t="s">
        <v>281</v>
      </c>
      <c r="G42" s="26" t="s">
        <v>103</v>
      </c>
      <c r="H42" s="7" t="s">
        <v>147</v>
      </c>
      <c r="I42" s="7">
        <v>4</v>
      </c>
      <c r="J42" s="7"/>
      <c r="K42" s="7">
        <v>18</v>
      </c>
      <c r="L42" s="7"/>
      <c r="M42" s="7"/>
      <c r="N42" s="7"/>
      <c r="O42" s="7" t="s">
        <v>105</v>
      </c>
      <c r="P42" s="7"/>
      <c r="Q42" s="7"/>
      <c r="R42" s="7"/>
      <c r="S42" s="7"/>
      <c r="T42" s="7"/>
      <c r="U42" s="7"/>
      <c r="V42" s="7"/>
      <c r="W42" s="7"/>
      <c r="X42" s="19" t="s">
        <v>106</v>
      </c>
      <c r="Y42" s="9"/>
      <c r="Z42" s="9" t="s">
        <v>282</v>
      </c>
      <c r="AA42" s="9" t="s">
        <v>207</v>
      </c>
      <c r="AB42" s="9">
        <v>2</v>
      </c>
      <c r="AC42" s="9">
        <v>3</v>
      </c>
      <c r="AD42" s="8">
        <v>41988</v>
      </c>
      <c r="AE42" s="11">
        <v>1</v>
      </c>
      <c r="AF42" s="8">
        <v>42087</v>
      </c>
      <c r="AG42" s="9" t="s">
        <v>109</v>
      </c>
      <c r="AH42" s="8">
        <v>42818</v>
      </c>
      <c r="AI42" s="9" t="s">
        <v>109</v>
      </c>
      <c r="AJ42" s="9" t="s">
        <v>109</v>
      </c>
      <c r="AK42" s="8">
        <v>42173</v>
      </c>
      <c r="AL42" s="15">
        <v>42173</v>
      </c>
      <c r="AM42" s="9" t="s">
        <v>109</v>
      </c>
      <c r="AN42" s="9" t="s">
        <v>112</v>
      </c>
      <c r="AO42" s="9" t="s">
        <v>109</v>
      </c>
      <c r="AP42" s="14"/>
      <c r="AQ42" s="14"/>
      <c r="AR42" s="14"/>
      <c r="AS42" s="14"/>
      <c r="AT42" s="14"/>
      <c r="AU42" s="14" t="s">
        <v>113</v>
      </c>
      <c r="AV42" s="14"/>
      <c r="AW42" s="14" t="s">
        <v>113</v>
      </c>
      <c r="AX42" s="14"/>
      <c r="AY42" s="14" t="s">
        <v>114</v>
      </c>
      <c r="AZ42" s="14" t="s">
        <v>115</v>
      </c>
      <c r="BA42" s="14" t="s">
        <v>116</v>
      </c>
      <c r="BB42" s="14"/>
      <c r="BC42" s="14" t="s">
        <v>117</v>
      </c>
      <c r="BD42" s="14"/>
      <c r="BE42" s="14"/>
      <c r="BF42" s="14"/>
    </row>
    <row r="43" spans="1:58" x14ac:dyDescent="0.25">
      <c r="A43" s="26" t="s">
        <v>98</v>
      </c>
      <c r="B43" s="26" t="s">
        <v>128</v>
      </c>
      <c r="C43" s="26" t="s">
        <v>144</v>
      </c>
      <c r="D43" s="7" t="s">
        <v>187</v>
      </c>
      <c r="E43" s="26" t="s">
        <v>283</v>
      </c>
      <c r="F43" s="26" t="s">
        <v>284</v>
      </c>
      <c r="G43" s="26" t="s">
        <v>103</v>
      </c>
      <c r="H43" s="7" t="s">
        <v>147</v>
      </c>
      <c r="I43" s="7">
        <v>4</v>
      </c>
      <c r="J43" s="7"/>
      <c r="K43" s="7">
        <v>18</v>
      </c>
      <c r="L43" s="7"/>
      <c r="M43" s="7"/>
      <c r="N43" s="7"/>
      <c r="O43" s="7" t="s">
        <v>105</v>
      </c>
      <c r="P43" s="7"/>
      <c r="Q43" s="7"/>
      <c r="R43" s="7"/>
      <c r="S43" s="7"/>
      <c r="T43" s="7"/>
      <c r="U43" s="7"/>
      <c r="V43" s="7"/>
      <c r="W43" s="7"/>
      <c r="X43" s="19" t="s">
        <v>106</v>
      </c>
      <c r="Y43" s="9"/>
      <c r="Z43" s="9" t="s">
        <v>285</v>
      </c>
      <c r="AA43" s="9" t="s">
        <v>286</v>
      </c>
      <c r="AB43" s="9">
        <v>3</v>
      </c>
      <c r="AC43" s="9">
        <v>4</v>
      </c>
      <c r="AD43" s="8">
        <v>41988</v>
      </c>
      <c r="AE43" s="11">
        <v>1</v>
      </c>
      <c r="AF43" s="8">
        <v>42087</v>
      </c>
      <c r="AG43" s="9" t="s">
        <v>109</v>
      </c>
      <c r="AH43" s="8">
        <v>42818</v>
      </c>
      <c r="AI43" s="9" t="s">
        <v>109</v>
      </c>
      <c r="AJ43" s="9" t="s">
        <v>109</v>
      </c>
      <c r="AK43" s="8">
        <v>42205</v>
      </c>
      <c r="AL43" s="15">
        <v>42205</v>
      </c>
      <c r="AM43" s="9" t="s">
        <v>109</v>
      </c>
      <c r="AN43" s="9" t="s">
        <v>112</v>
      </c>
      <c r="AO43" s="9" t="s">
        <v>109</v>
      </c>
      <c r="AP43" s="14"/>
      <c r="AQ43" s="14"/>
      <c r="AR43" s="14"/>
      <c r="AS43" s="14"/>
      <c r="AT43" s="14"/>
      <c r="AU43" s="14" t="s">
        <v>113</v>
      </c>
      <c r="AV43" s="14"/>
      <c r="AW43" s="14" t="s">
        <v>113</v>
      </c>
      <c r="AX43" s="14"/>
      <c r="AY43" s="14" t="s">
        <v>114</v>
      </c>
      <c r="AZ43" s="14" t="s">
        <v>115</v>
      </c>
      <c r="BA43" s="14" t="s">
        <v>116</v>
      </c>
      <c r="BB43" s="14"/>
      <c r="BC43" s="14" t="s">
        <v>117</v>
      </c>
      <c r="BD43" s="14"/>
      <c r="BE43" s="14"/>
      <c r="BF43" s="14"/>
    </row>
    <row r="44" spans="1:58" x14ac:dyDescent="0.25">
      <c r="A44" s="26" t="s">
        <v>98</v>
      </c>
      <c r="B44" s="26" t="s">
        <v>128</v>
      </c>
      <c r="C44" s="26" t="s">
        <v>208</v>
      </c>
      <c r="D44" s="7" t="s">
        <v>243</v>
      </c>
      <c r="E44" s="26" t="s">
        <v>287</v>
      </c>
      <c r="F44" s="26" t="s">
        <v>288</v>
      </c>
      <c r="G44" s="26" t="s">
        <v>103</v>
      </c>
      <c r="H44" s="7" t="s">
        <v>147</v>
      </c>
      <c r="I44" s="7">
        <v>4</v>
      </c>
      <c r="J44" s="7"/>
      <c r="K44" s="7">
        <v>18</v>
      </c>
      <c r="L44" s="7"/>
      <c r="M44" s="7"/>
      <c r="N44" s="7"/>
      <c r="O44" s="7" t="s">
        <v>105</v>
      </c>
      <c r="P44" s="7"/>
      <c r="Q44" s="7"/>
      <c r="R44" s="7"/>
      <c r="S44" s="7"/>
      <c r="T44" s="7"/>
      <c r="U44" s="7"/>
      <c r="V44" s="7"/>
      <c r="W44" s="7"/>
      <c r="X44" s="19" t="s">
        <v>106</v>
      </c>
      <c r="Y44" s="9"/>
      <c r="Z44" s="9" t="s">
        <v>289</v>
      </c>
      <c r="AA44" s="9" t="s">
        <v>207</v>
      </c>
      <c r="AB44" s="9">
        <v>2</v>
      </c>
      <c r="AC44" s="9">
        <v>3</v>
      </c>
      <c r="AD44" s="8">
        <v>41988</v>
      </c>
      <c r="AE44" s="11">
        <v>1</v>
      </c>
      <c r="AF44" s="8">
        <v>42087</v>
      </c>
      <c r="AG44" s="9" t="s">
        <v>109</v>
      </c>
      <c r="AH44" s="8">
        <v>42818</v>
      </c>
      <c r="AI44" s="9" t="s">
        <v>109</v>
      </c>
      <c r="AJ44" s="9" t="s">
        <v>109</v>
      </c>
      <c r="AK44" s="8">
        <v>42205</v>
      </c>
      <c r="AL44" s="15">
        <v>42205</v>
      </c>
      <c r="AM44" s="9" t="s">
        <v>109</v>
      </c>
      <c r="AN44" s="9" t="s">
        <v>112</v>
      </c>
      <c r="AO44" s="9" t="s">
        <v>109</v>
      </c>
      <c r="AP44" s="14"/>
      <c r="AQ44" s="14"/>
      <c r="AR44" s="14"/>
      <c r="AS44" s="14"/>
      <c r="AT44" s="14"/>
      <c r="AU44" s="14" t="s">
        <v>113</v>
      </c>
      <c r="AV44" s="14"/>
      <c r="AW44" s="14" t="s">
        <v>113</v>
      </c>
      <c r="AX44" s="14"/>
      <c r="AY44" s="14" t="s">
        <v>114</v>
      </c>
      <c r="AZ44" s="14" t="s">
        <v>115</v>
      </c>
      <c r="BA44" s="14" t="s">
        <v>116</v>
      </c>
      <c r="BB44" s="14"/>
      <c r="BC44" s="14" t="s">
        <v>117</v>
      </c>
      <c r="BD44" s="14"/>
      <c r="BE44" s="14"/>
      <c r="BF44" s="14"/>
    </row>
    <row r="45" spans="1:58" x14ac:dyDescent="0.25">
      <c r="A45" s="26" t="s">
        <v>98</v>
      </c>
      <c r="B45" s="26" t="s">
        <v>128</v>
      </c>
      <c r="C45" s="26" t="s">
        <v>290</v>
      </c>
      <c r="D45" s="7" t="s">
        <v>170</v>
      </c>
      <c r="E45" s="26" t="s">
        <v>291</v>
      </c>
      <c r="F45" s="26" t="s">
        <v>292</v>
      </c>
      <c r="G45" s="26" t="s">
        <v>103</v>
      </c>
      <c r="H45" s="7" t="s">
        <v>132</v>
      </c>
      <c r="I45" s="7">
        <v>4</v>
      </c>
      <c r="J45" s="7"/>
      <c r="K45" s="7">
        <v>18</v>
      </c>
      <c r="L45" s="7"/>
      <c r="M45" s="7"/>
      <c r="N45" s="7"/>
      <c r="O45" s="7" t="s">
        <v>105</v>
      </c>
      <c r="P45" s="7"/>
      <c r="Q45" s="7"/>
      <c r="R45" s="7"/>
      <c r="S45" s="7"/>
      <c r="T45" s="7"/>
      <c r="U45" s="7"/>
      <c r="V45" s="7"/>
      <c r="W45" s="7"/>
      <c r="X45" s="19" t="s">
        <v>106</v>
      </c>
      <c r="Y45" s="9"/>
      <c r="Z45" s="9" t="s">
        <v>293</v>
      </c>
      <c r="AA45" s="9" t="s">
        <v>294</v>
      </c>
      <c r="AB45" s="9">
        <v>3</v>
      </c>
      <c r="AC45" s="9">
        <v>4</v>
      </c>
      <c r="AD45" s="8">
        <v>41988</v>
      </c>
      <c r="AE45" s="11">
        <v>1</v>
      </c>
      <c r="AF45" s="8">
        <v>42087</v>
      </c>
      <c r="AG45" s="9" t="s">
        <v>109</v>
      </c>
      <c r="AH45" s="8">
        <v>42818</v>
      </c>
      <c r="AI45" s="9" t="s">
        <v>109</v>
      </c>
      <c r="AJ45" s="9" t="s">
        <v>109</v>
      </c>
      <c r="AK45" s="8">
        <v>42205</v>
      </c>
      <c r="AL45" s="15">
        <v>42205</v>
      </c>
      <c r="AM45" s="9" t="s">
        <v>109</v>
      </c>
      <c r="AN45" s="9" t="s">
        <v>112</v>
      </c>
      <c r="AO45" s="9" t="s">
        <v>109</v>
      </c>
      <c r="AP45" s="14"/>
      <c r="AQ45" s="14"/>
      <c r="AR45" s="14"/>
      <c r="AS45" s="14"/>
      <c r="AT45" s="14"/>
      <c r="AU45" s="14" t="s">
        <v>113</v>
      </c>
      <c r="AV45" s="14"/>
      <c r="AW45" s="14" t="s">
        <v>113</v>
      </c>
      <c r="AX45" s="14"/>
      <c r="AY45" s="14" t="s">
        <v>114</v>
      </c>
      <c r="AZ45" s="14" t="s">
        <v>115</v>
      </c>
      <c r="BA45" s="14" t="s">
        <v>116</v>
      </c>
      <c r="BB45" s="14"/>
      <c r="BC45" s="14" t="s">
        <v>117</v>
      </c>
      <c r="BD45" s="14"/>
      <c r="BE45" s="14"/>
      <c r="BF45" s="14"/>
    </row>
    <row r="46" spans="1:58" x14ac:dyDescent="0.25">
      <c r="A46" s="26" t="s">
        <v>98</v>
      </c>
      <c r="B46" s="26" t="s">
        <v>179</v>
      </c>
      <c r="C46" s="26" t="s">
        <v>180</v>
      </c>
      <c r="D46" s="7" t="s">
        <v>181</v>
      </c>
      <c r="E46" s="26" t="s">
        <v>295</v>
      </c>
      <c r="F46" s="26" t="s">
        <v>296</v>
      </c>
      <c r="G46" s="26" t="s">
        <v>103</v>
      </c>
      <c r="H46" s="7" t="s">
        <v>160</v>
      </c>
      <c r="I46" s="7">
        <v>4</v>
      </c>
      <c r="J46" s="7"/>
      <c r="K46" s="7">
        <v>18</v>
      </c>
      <c r="L46" s="7"/>
      <c r="M46" s="7"/>
      <c r="N46" s="7"/>
      <c r="O46" s="7" t="s">
        <v>105</v>
      </c>
      <c r="P46" s="7"/>
      <c r="Q46" s="7"/>
      <c r="R46" s="7"/>
      <c r="S46" s="7"/>
      <c r="T46" s="7"/>
      <c r="U46" s="7"/>
      <c r="V46" s="7"/>
      <c r="W46" s="7"/>
      <c r="X46" s="19" t="s">
        <v>106</v>
      </c>
      <c r="Y46" s="9"/>
      <c r="Z46" s="9" t="s">
        <v>297</v>
      </c>
      <c r="AA46" s="9" t="s">
        <v>207</v>
      </c>
      <c r="AB46" s="9">
        <v>2</v>
      </c>
      <c r="AC46" s="9">
        <v>3</v>
      </c>
      <c r="AD46" s="8">
        <v>41988</v>
      </c>
      <c r="AE46" s="11">
        <v>1</v>
      </c>
      <c r="AF46" s="8">
        <v>42087</v>
      </c>
      <c r="AG46" s="9" t="s">
        <v>109</v>
      </c>
      <c r="AH46" s="8">
        <v>42818</v>
      </c>
      <c r="AI46" s="9" t="s">
        <v>109</v>
      </c>
      <c r="AJ46" s="9" t="s">
        <v>109</v>
      </c>
      <c r="AK46" s="8">
        <v>42205</v>
      </c>
      <c r="AL46" s="15">
        <v>42205</v>
      </c>
      <c r="AM46" s="9" t="s">
        <v>109</v>
      </c>
      <c r="AN46" s="9" t="s">
        <v>112</v>
      </c>
      <c r="AO46" s="9" t="s">
        <v>109</v>
      </c>
      <c r="AP46" s="14"/>
      <c r="AQ46" s="14">
        <v>60</v>
      </c>
      <c r="AR46" s="14">
        <v>150</v>
      </c>
      <c r="AS46" s="14">
        <f t="shared" ref="AS46:AS50" si="2">AQ46+AR46</f>
        <v>210</v>
      </c>
      <c r="AT46" s="14"/>
      <c r="AU46" s="14" t="s">
        <v>127</v>
      </c>
      <c r="AV46" s="13">
        <v>41255</v>
      </c>
      <c r="AW46" s="14" t="s">
        <v>127</v>
      </c>
      <c r="AX46" s="13">
        <v>42362</v>
      </c>
      <c r="AY46" s="14" t="s">
        <v>114</v>
      </c>
      <c r="AZ46" s="14" t="s">
        <v>115</v>
      </c>
      <c r="BA46" s="14" t="s">
        <v>116</v>
      </c>
      <c r="BB46" s="14"/>
      <c r="BC46" s="14" t="s">
        <v>117</v>
      </c>
      <c r="BD46" s="14"/>
      <c r="BE46" s="14"/>
      <c r="BF46" s="14"/>
    </row>
    <row r="47" spans="1:58" x14ac:dyDescent="0.25">
      <c r="A47" s="26" t="s">
        <v>98</v>
      </c>
      <c r="B47" s="26" t="s">
        <v>298</v>
      </c>
      <c r="C47" s="26" t="s">
        <v>299</v>
      </c>
      <c r="D47" s="7" t="s">
        <v>300</v>
      </c>
      <c r="E47" s="26" t="s">
        <v>301</v>
      </c>
      <c r="F47" s="26" t="s">
        <v>302</v>
      </c>
      <c r="G47" s="26" t="s">
        <v>103</v>
      </c>
      <c r="H47" s="7" t="s">
        <v>160</v>
      </c>
      <c r="I47" s="7">
        <v>4</v>
      </c>
      <c r="J47" s="7"/>
      <c r="K47" s="7">
        <v>18</v>
      </c>
      <c r="L47" s="7"/>
      <c r="M47" s="7"/>
      <c r="N47" s="7"/>
      <c r="O47" s="7" t="s">
        <v>105</v>
      </c>
      <c r="P47" s="7"/>
      <c r="Q47" s="7"/>
      <c r="R47" s="7"/>
      <c r="S47" s="7"/>
      <c r="T47" s="7"/>
      <c r="U47" s="7"/>
      <c r="V47" s="7"/>
      <c r="W47" s="7"/>
      <c r="X47" s="19" t="s">
        <v>106</v>
      </c>
      <c r="Y47" s="9"/>
      <c r="Z47" s="9" t="s">
        <v>303</v>
      </c>
      <c r="AA47" s="9" t="s">
        <v>207</v>
      </c>
      <c r="AB47" s="9">
        <v>6</v>
      </c>
      <c r="AC47" s="9">
        <v>7</v>
      </c>
      <c r="AD47" s="8">
        <v>41988</v>
      </c>
      <c r="AE47" s="11">
        <v>1</v>
      </c>
      <c r="AF47" s="8">
        <v>42087</v>
      </c>
      <c r="AG47" s="9" t="s">
        <v>109</v>
      </c>
      <c r="AH47" s="8">
        <v>42818</v>
      </c>
      <c r="AI47" s="9" t="s">
        <v>109</v>
      </c>
      <c r="AJ47" s="9" t="s">
        <v>109</v>
      </c>
      <c r="AK47" s="8">
        <v>42205</v>
      </c>
      <c r="AL47" s="15">
        <v>42205</v>
      </c>
      <c r="AM47" s="9" t="s">
        <v>109</v>
      </c>
      <c r="AN47" s="9" t="s">
        <v>112</v>
      </c>
      <c r="AO47" s="9" t="s">
        <v>109</v>
      </c>
      <c r="AP47" s="14"/>
      <c r="AQ47" s="14"/>
      <c r="AR47" s="14"/>
      <c r="AS47" s="14"/>
      <c r="AT47" s="14"/>
      <c r="AU47" s="14" t="s">
        <v>113</v>
      </c>
      <c r="AV47" s="14"/>
      <c r="AW47" s="14" t="s">
        <v>113</v>
      </c>
      <c r="AX47" s="14"/>
      <c r="AY47" s="14" t="s">
        <v>114</v>
      </c>
      <c r="AZ47" s="14" t="s">
        <v>115</v>
      </c>
      <c r="BA47" s="14" t="s">
        <v>116</v>
      </c>
      <c r="BB47" s="14"/>
      <c r="BC47" s="14" t="s">
        <v>117</v>
      </c>
      <c r="BD47" s="14"/>
      <c r="BE47" s="14"/>
      <c r="BF47" s="14"/>
    </row>
    <row r="48" spans="1:58" x14ac:dyDescent="0.25">
      <c r="A48" s="26" t="s">
        <v>98</v>
      </c>
      <c r="B48" s="26" t="s">
        <v>128</v>
      </c>
      <c r="C48" s="26" t="s">
        <v>202</v>
      </c>
      <c r="D48" s="7" t="s">
        <v>203</v>
      </c>
      <c r="E48" s="26" t="s">
        <v>304</v>
      </c>
      <c r="F48" s="26" t="s">
        <v>305</v>
      </c>
      <c r="G48" s="26" t="s">
        <v>103</v>
      </c>
      <c r="H48" s="7" t="s">
        <v>132</v>
      </c>
      <c r="I48" s="7">
        <v>4</v>
      </c>
      <c r="J48" s="7"/>
      <c r="K48" s="7">
        <v>18</v>
      </c>
      <c r="L48" s="7"/>
      <c r="M48" s="7"/>
      <c r="N48" s="7"/>
      <c r="O48" s="7" t="s">
        <v>105</v>
      </c>
      <c r="P48" s="7"/>
      <c r="Q48" s="7"/>
      <c r="R48" s="7"/>
      <c r="S48" s="7"/>
      <c r="T48" s="7"/>
      <c r="U48" s="7"/>
      <c r="V48" s="7"/>
      <c r="W48" s="7"/>
      <c r="X48" s="19" t="s">
        <v>106</v>
      </c>
      <c r="Y48" s="9"/>
      <c r="Z48" s="9" t="s">
        <v>306</v>
      </c>
      <c r="AA48" s="9" t="s">
        <v>207</v>
      </c>
      <c r="AB48" s="9">
        <v>2</v>
      </c>
      <c r="AC48" s="9">
        <v>3</v>
      </c>
      <c r="AD48" s="8">
        <v>41988</v>
      </c>
      <c r="AE48" s="11">
        <v>1</v>
      </c>
      <c r="AF48" s="8">
        <v>42087</v>
      </c>
      <c r="AG48" s="9" t="s">
        <v>109</v>
      </c>
      <c r="AH48" s="8">
        <v>42818</v>
      </c>
      <c r="AI48" s="9" t="s">
        <v>109</v>
      </c>
      <c r="AJ48" s="9" t="s">
        <v>109</v>
      </c>
      <c r="AK48" s="8">
        <v>42205</v>
      </c>
      <c r="AL48" s="15">
        <v>42205</v>
      </c>
      <c r="AM48" s="9" t="s">
        <v>109</v>
      </c>
      <c r="AN48" s="9" t="s">
        <v>112</v>
      </c>
      <c r="AO48" s="9" t="s">
        <v>109</v>
      </c>
      <c r="AP48" s="14"/>
      <c r="AQ48" s="14"/>
      <c r="AR48" s="14"/>
      <c r="AS48" s="14"/>
      <c r="AT48" s="14"/>
      <c r="AU48" s="14" t="s">
        <v>113</v>
      </c>
      <c r="AV48" s="14"/>
      <c r="AW48" s="14" t="s">
        <v>113</v>
      </c>
      <c r="AX48" s="14"/>
      <c r="AY48" s="14" t="s">
        <v>114</v>
      </c>
      <c r="AZ48" s="14" t="s">
        <v>115</v>
      </c>
      <c r="BA48" s="14" t="s">
        <v>116</v>
      </c>
      <c r="BB48" s="14"/>
      <c r="BC48" s="14" t="s">
        <v>117</v>
      </c>
      <c r="BD48" s="14"/>
      <c r="BE48" s="14"/>
      <c r="BF48" s="14"/>
    </row>
    <row r="49" spans="1:58" x14ac:dyDescent="0.25">
      <c r="A49" s="26" t="s">
        <v>98</v>
      </c>
      <c r="B49" s="26" t="s">
        <v>128</v>
      </c>
      <c r="C49" s="26" t="s">
        <v>202</v>
      </c>
      <c r="D49" s="7" t="s">
        <v>203</v>
      </c>
      <c r="E49" s="26" t="s">
        <v>307</v>
      </c>
      <c r="F49" s="26" t="s">
        <v>308</v>
      </c>
      <c r="G49" s="26" t="s">
        <v>271</v>
      </c>
      <c r="H49" s="7" t="s">
        <v>309</v>
      </c>
      <c r="I49" s="7">
        <v>5</v>
      </c>
      <c r="J49" s="7"/>
      <c r="K49" s="7">
        <v>18</v>
      </c>
      <c r="L49" s="7"/>
      <c r="M49" s="7"/>
      <c r="N49" s="7"/>
      <c r="O49" s="7" t="s">
        <v>105</v>
      </c>
      <c r="P49" s="7"/>
      <c r="Q49" s="7"/>
      <c r="R49" s="7"/>
      <c r="S49" s="7"/>
      <c r="T49" s="7"/>
      <c r="U49" s="7"/>
      <c r="V49" s="7"/>
      <c r="W49" s="7"/>
      <c r="X49" s="19" t="s">
        <v>106</v>
      </c>
      <c r="Y49" s="9"/>
      <c r="Z49" s="9" t="s">
        <v>310</v>
      </c>
      <c r="AA49" s="9" t="s">
        <v>207</v>
      </c>
      <c r="AB49" s="9">
        <v>2</v>
      </c>
      <c r="AC49" s="9">
        <v>3</v>
      </c>
      <c r="AD49" s="8">
        <v>41988</v>
      </c>
      <c r="AE49" s="11">
        <v>1</v>
      </c>
      <c r="AF49" s="8">
        <v>42087</v>
      </c>
      <c r="AG49" s="9" t="s">
        <v>109</v>
      </c>
      <c r="AH49" s="8">
        <v>42818</v>
      </c>
      <c r="AI49" s="9" t="s">
        <v>109</v>
      </c>
      <c r="AJ49" s="9" t="s">
        <v>109</v>
      </c>
      <c r="AK49" s="8">
        <v>42205</v>
      </c>
      <c r="AL49" s="15">
        <v>42205</v>
      </c>
      <c r="AM49" s="9" t="s">
        <v>109</v>
      </c>
      <c r="AN49" s="9" t="s">
        <v>112</v>
      </c>
      <c r="AO49" s="9" t="s">
        <v>109</v>
      </c>
      <c r="AP49" s="14"/>
      <c r="AQ49" s="14"/>
      <c r="AR49" s="14"/>
      <c r="AS49" s="14"/>
      <c r="AT49" s="14"/>
      <c r="AU49" s="14" t="s">
        <v>113</v>
      </c>
      <c r="AV49" s="14"/>
      <c r="AW49" s="14" t="s">
        <v>113</v>
      </c>
      <c r="AX49" s="14"/>
      <c r="AY49" s="14" t="s">
        <v>114</v>
      </c>
      <c r="AZ49" s="14" t="s">
        <v>115</v>
      </c>
      <c r="BA49" s="14" t="s">
        <v>116</v>
      </c>
      <c r="BB49" s="14"/>
      <c r="BC49" s="14" t="s">
        <v>117</v>
      </c>
      <c r="BD49" s="14"/>
      <c r="BE49" s="14"/>
      <c r="BF49" s="14"/>
    </row>
    <row r="50" spans="1:58" x14ac:dyDescent="0.25">
      <c r="A50" s="26" t="s">
        <v>98</v>
      </c>
      <c r="B50" s="26" t="s">
        <v>179</v>
      </c>
      <c r="C50" s="26" t="s">
        <v>311</v>
      </c>
      <c r="D50" s="7" t="s">
        <v>312</v>
      </c>
      <c r="E50" s="26" t="s">
        <v>313</v>
      </c>
      <c r="F50" s="26" t="s">
        <v>314</v>
      </c>
      <c r="G50" s="26" t="s">
        <v>103</v>
      </c>
      <c r="H50" s="7" t="s">
        <v>132</v>
      </c>
      <c r="I50" s="7">
        <v>4</v>
      </c>
      <c r="J50" s="7"/>
      <c r="K50" s="7">
        <v>18</v>
      </c>
      <c r="L50" s="7"/>
      <c r="M50" s="7"/>
      <c r="N50" s="7"/>
      <c r="O50" s="7" t="s">
        <v>105</v>
      </c>
      <c r="P50" s="7"/>
      <c r="Q50" s="7"/>
      <c r="R50" s="7"/>
      <c r="S50" s="7"/>
      <c r="T50" s="7"/>
      <c r="U50" s="7"/>
      <c r="V50" s="7"/>
      <c r="W50" s="7"/>
      <c r="X50" s="19" t="s">
        <v>106</v>
      </c>
      <c r="Y50" s="9"/>
      <c r="Z50" s="9" t="s">
        <v>315</v>
      </c>
      <c r="AA50" s="9" t="s">
        <v>207</v>
      </c>
      <c r="AB50" s="9">
        <v>2</v>
      </c>
      <c r="AC50" s="9">
        <v>3</v>
      </c>
      <c r="AD50" s="8">
        <v>41988</v>
      </c>
      <c r="AE50" s="11">
        <v>1</v>
      </c>
      <c r="AF50" s="8">
        <v>42087</v>
      </c>
      <c r="AG50" s="9" t="s">
        <v>109</v>
      </c>
      <c r="AH50" s="8">
        <v>42818</v>
      </c>
      <c r="AI50" s="9" t="s">
        <v>109</v>
      </c>
      <c r="AJ50" s="9" t="s">
        <v>109</v>
      </c>
      <c r="AK50" s="8">
        <v>42205</v>
      </c>
      <c r="AL50" s="15">
        <v>42205</v>
      </c>
      <c r="AM50" s="9" t="s">
        <v>109</v>
      </c>
      <c r="AN50" s="9" t="s">
        <v>112</v>
      </c>
      <c r="AO50" s="9" t="s">
        <v>109</v>
      </c>
      <c r="AP50" s="14"/>
      <c r="AQ50" s="14">
        <v>92</v>
      </c>
      <c r="AR50" s="14">
        <v>418</v>
      </c>
      <c r="AS50" s="14">
        <f t="shared" si="2"/>
        <v>510</v>
      </c>
      <c r="AT50" s="14"/>
      <c r="AU50" s="14" t="s">
        <v>127</v>
      </c>
      <c r="AV50" s="13">
        <v>43449</v>
      </c>
      <c r="AW50" s="14" t="s">
        <v>113</v>
      </c>
      <c r="AX50" s="14"/>
      <c r="AY50" s="14" t="s">
        <v>114</v>
      </c>
      <c r="AZ50" s="14" t="s">
        <v>115</v>
      </c>
      <c r="BA50" s="14" t="s">
        <v>116</v>
      </c>
      <c r="BB50" s="14"/>
      <c r="BC50" s="14" t="s">
        <v>117</v>
      </c>
      <c r="BD50" s="14"/>
      <c r="BE50" s="14"/>
      <c r="BF50" s="14"/>
    </row>
    <row r="51" spans="1:58" x14ac:dyDescent="0.25">
      <c r="A51" s="26" t="s">
        <v>98</v>
      </c>
      <c r="B51" s="26" t="s">
        <v>128</v>
      </c>
      <c r="C51" s="26" t="s">
        <v>202</v>
      </c>
      <c r="D51" s="7" t="s">
        <v>203</v>
      </c>
      <c r="E51" s="26" t="s">
        <v>316</v>
      </c>
      <c r="F51" s="26" t="s">
        <v>317</v>
      </c>
      <c r="G51" s="26" t="s">
        <v>103</v>
      </c>
      <c r="H51" s="7" t="s">
        <v>132</v>
      </c>
      <c r="I51" s="7">
        <v>4</v>
      </c>
      <c r="J51" s="7"/>
      <c r="K51" s="7">
        <v>18</v>
      </c>
      <c r="L51" s="7"/>
      <c r="M51" s="7"/>
      <c r="N51" s="7"/>
      <c r="O51" s="7" t="s">
        <v>105</v>
      </c>
      <c r="P51" s="7"/>
      <c r="Q51" s="7"/>
      <c r="R51" s="7"/>
      <c r="S51" s="7"/>
      <c r="T51" s="7"/>
      <c r="U51" s="7"/>
      <c r="V51" s="7"/>
      <c r="W51" s="7"/>
      <c r="X51" s="19" t="s">
        <v>106</v>
      </c>
      <c r="Y51" s="9"/>
      <c r="Z51" s="9" t="s">
        <v>318</v>
      </c>
      <c r="AA51" s="9" t="s">
        <v>207</v>
      </c>
      <c r="AB51" s="9">
        <v>2</v>
      </c>
      <c r="AC51" s="9">
        <v>3</v>
      </c>
      <c r="AD51" s="8">
        <v>41988</v>
      </c>
      <c r="AE51" s="11">
        <v>1</v>
      </c>
      <c r="AF51" s="8">
        <v>42087</v>
      </c>
      <c r="AG51" s="9" t="s">
        <v>109</v>
      </c>
      <c r="AH51" s="8">
        <v>42818</v>
      </c>
      <c r="AI51" s="9" t="s">
        <v>109</v>
      </c>
      <c r="AJ51" s="9" t="s">
        <v>109</v>
      </c>
      <c r="AK51" s="8">
        <v>42173</v>
      </c>
      <c r="AL51" s="15">
        <v>42173</v>
      </c>
      <c r="AM51" s="9" t="s">
        <v>109</v>
      </c>
      <c r="AN51" s="9" t="s">
        <v>112</v>
      </c>
      <c r="AO51" s="9" t="s">
        <v>109</v>
      </c>
      <c r="AP51" s="14"/>
      <c r="AQ51" s="14"/>
      <c r="AR51" s="14"/>
      <c r="AS51" s="14"/>
      <c r="AT51" s="14"/>
      <c r="AU51" s="14" t="s">
        <v>113</v>
      </c>
      <c r="AV51" s="14"/>
      <c r="AW51" s="14" t="s">
        <v>113</v>
      </c>
      <c r="AX51" s="14"/>
      <c r="AY51" s="14" t="s">
        <v>114</v>
      </c>
      <c r="AZ51" s="14" t="s">
        <v>115</v>
      </c>
      <c r="BA51" s="14" t="s">
        <v>116</v>
      </c>
      <c r="BB51" s="14"/>
      <c r="BC51" s="14" t="s">
        <v>117</v>
      </c>
      <c r="BD51" s="14"/>
      <c r="BE51" s="14"/>
      <c r="BF51" s="14"/>
    </row>
    <row r="52" spans="1:58" x14ac:dyDescent="0.25">
      <c r="A52" s="26" t="s">
        <v>98</v>
      </c>
      <c r="B52" s="26" t="s">
        <v>128</v>
      </c>
      <c r="C52" s="26" t="s">
        <v>213</v>
      </c>
      <c r="D52" s="7" t="s">
        <v>193</v>
      </c>
      <c r="E52" s="26" t="s">
        <v>319</v>
      </c>
      <c r="F52" s="26" t="s">
        <v>320</v>
      </c>
      <c r="G52" s="26" t="s">
        <v>103</v>
      </c>
      <c r="H52" s="7" t="s">
        <v>132</v>
      </c>
      <c r="I52" s="7">
        <v>4</v>
      </c>
      <c r="J52" s="7"/>
      <c r="K52" s="7">
        <v>18</v>
      </c>
      <c r="L52" s="7"/>
      <c r="M52" s="7"/>
      <c r="N52" s="7"/>
      <c r="O52" s="7" t="s">
        <v>105</v>
      </c>
      <c r="P52" s="7"/>
      <c r="Q52" s="7"/>
      <c r="R52" s="7"/>
      <c r="S52" s="7"/>
      <c r="T52" s="7"/>
      <c r="U52" s="7"/>
      <c r="V52" s="7"/>
      <c r="W52" s="7"/>
      <c r="X52" s="19" t="s">
        <v>106</v>
      </c>
      <c r="Y52" s="9"/>
      <c r="Z52" s="9" t="s">
        <v>321</v>
      </c>
      <c r="AA52" s="9" t="s">
        <v>207</v>
      </c>
      <c r="AB52" s="9">
        <v>5</v>
      </c>
      <c r="AC52" s="9">
        <v>6</v>
      </c>
      <c r="AD52" s="8">
        <v>41988</v>
      </c>
      <c r="AE52" s="11">
        <v>1</v>
      </c>
      <c r="AF52" s="8">
        <v>42087</v>
      </c>
      <c r="AG52" s="9" t="s">
        <v>109</v>
      </c>
      <c r="AH52" s="8">
        <v>42818</v>
      </c>
      <c r="AI52" s="9" t="s">
        <v>109</v>
      </c>
      <c r="AJ52" s="9" t="s">
        <v>109</v>
      </c>
      <c r="AK52" s="8"/>
      <c r="AL52" s="15"/>
      <c r="AM52" s="9" t="s">
        <v>109</v>
      </c>
      <c r="AN52" s="9" t="s">
        <v>112</v>
      </c>
      <c r="AO52" s="9" t="s">
        <v>109</v>
      </c>
      <c r="AP52" s="14"/>
      <c r="AQ52" s="14"/>
      <c r="AR52" s="14"/>
      <c r="AS52" s="14"/>
      <c r="AT52" s="14"/>
      <c r="AU52" s="14" t="s">
        <v>113</v>
      </c>
      <c r="AV52" s="14"/>
      <c r="AW52" s="14" t="s">
        <v>113</v>
      </c>
      <c r="AX52" s="14"/>
      <c r="AY52" s="14" t="s">
        <v>114</v>
      </c>
      <c r="AZ52" s="14" t="s">
        <v>115</v>
      </c>
      <c r="BA52" s="14" t="s">
        <v>116</v>
      </c>
      <c r="BB52" s="14"/>
      <c r="BC52" s="14" t="s">
        <v>117</v>
      </c>
      <c r="BD52" s="14"/>
      <c r="BE52" s="14"/>
      <c r="BF52" s="14"/>
    </row>
    <row r="53" spans="1:58" hidden="1" x14ac:dyDescent="0.25">
      <c r="F53" s="28"/>
    </row>
  </sheetData>
  <mergeCells count="4">
    <mergeCell ref="A3:P3"/>
    <mergeCell ref="A7:W7"/>
    <mergeCell ref="X7:AO7"/>
    <mergeCell ref="AP7:BF7"/>
  </mergeCells>
  <conditionalFormatting sqref="Z1:Z9">
    <cfRule type="duplicateValues" dxfId="0" priority="1"/>
  </conditionalFormatting>
  <dataValidations count="2">
    <dataValidation type="textLength" operator="equal" allowBlank="1" showInputMessage="1" showErrorMessage="1" errorTitle="QP has to be of 9 characters." error="QP name has to be of 9 characters." prompt="QP name has to be of 9 characters." sqref="Z10:Z52">
      <formula1>9</formula1>
    </dataValidation>
    <dataValidation type="whole" operator="greaterThan" allowBlank="1" showInputMessage="1" showErrorMessage="1" error="Minimum Age for this field is 14 years" sqref="K10:K52">
      <formula1>14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'\\server2012\SCMS_Office\Daily Routine\Kuldeep\QP updation sheet 25062018\mining ssc nextgen QP-NOS data 09_07_2018\Version 1\[Master Sheet  QP-NOS Data V1 mining 09072018.xlsx]Master Data Reference'!#REF!</xm:f>
          </x14:formula1>
          <xm:sqref>I12:I52</xm:sqref>
        </x14:dataValidation>
        <x14:dataValidation type="list" allowBlank="1" showInputMessage="1" showErrorMessage="1" error="Please select from the dropdown">
          <x14:formula1>
            <xm:f>'\\server2012\SCMS_Office\Daily Routine\Kuldeep\QP updation sheet 25062018\mining ssc nextgen QP-NOS data 09_07_2018\Version 1\[Master Sheet  QP-NOS Data V1 mining 09072018.xlsx]Master Data Reference'!#REF!</xm:f>
          </x14:formula1>
          <xm:sqref>H10:H52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content team</dc:creator>
  <cp:lastModifiedBy>content team</cp:lastModifiedBy>
  <dcterms:created xsi:type="dcterms:W3CDTF">2021-02-22T09:40:37Z</dcterms:created>
  <dcterms:modified xsi:type="dcterms:W3CDTF">2021-02-22T09:43:58Z</dcterms:modified>
</cp:coreProperties>
</file>